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45" windowHeight="9135" activeTab="0"/>
  </bookViews>
  <sheets>
    <sheet name="appeal form" sheetId="1" r:id="rId1"/>
    <sheet name="Sheet1" sheetId="2" r:id="rId2"/>
  </sheets>
  <definedNames>
    <definedName name="_xlnm.Print_Area" localSheetId="0">'appeal form'!$B$2:$J$437</definedName>
  </definedNames>
  <calcPr fullCalcOnLoad="1"/>
</workbook>
</file>

<file path=xl/sharedStrings.xml><?xml version="1.0" encoding="utf-8"?>
<sst xmlns="http://schemas.openxmlformats.org/spreadsheetml/2006/main" count="349" uniqueCount="325">
  <si>
    <t>Yes</t>
  </si>
  <si>
    <t>No</t>
  </si>
  <si>
    <t>Column1</t>
  </si>
  <si>
    <t xml:space="preserve">Male </t>
  </si>
  <si>
    <t>Female</t>
  </si>
  <si>
    <t>Mr</t>
  </si>
  <si>
    <t>Mrs</t>
  </si>
  <si>
    <t>Miss</t>
  </si>
  <si>
    <t>Ms</t>
  </si>
  <si>
    <t>Dr</t>
  </si>
  <si>
    <t>1.  YOUR CHILD</t>
  </si>
  <si>
    <t xml:space="preserve">First name (in full) </t>
  </si>
  <si>
    <t>Surname:</t>
  </si>
  <si>
    <t>Gender:</t>
  </si>
  <si>
    <t>Postcode</t>
  </si>
  <si>
    <t>If your child lives part time at another address,</t>
  </si>
  <si>
    <t>please provide details:</t>
  </si>
  <si>
    <t>Current /Last School:</t>
  </si>
  <si>
    <t>2.  Your Details</t>
  </si>
  <si>
    <t xml:space="preserve">Title:  </t>
  </si>
  <si>
    <t>Relationship to child:</t>
  </si>
  <si>
    <t>Address (if different from above)</t>
  </si>
  <si>
    <t>Postcode:</t>
  </si>
  <si>
    <t>Tel no. (home)</t>
  </si>
  <si>
    <t>Other contact No.</t>
  </si>
  <si>
    <t>Email address</t>
  </si>
  <si>
    <t>3.  Other Adult(s) with Parental Responsibility</t>
  </si>
  <si>
    <t>5.  Admission Appeal</t>
  </si>
  <si>
    <t>Reception Class</t>
  </si>
  <si>
    <t>Column2</t>
  </si>
  <si>
    <t>Year 1</t>
  </si>
  <si>
    <t>Year 2</t>
  </si>
  <si>
    <t>Year 3</t>
  </si>
  <si>
    <t>Year 4</t>
  </si>
  <si>
    <t>Year 5</t>
  </si>
  <si>
    <t>Year 6</t>
  </si>
  <si>
    <t>Year 7</t>
  </si>
  <si>
    <t>Year 8</t>
  </si>
  <si>
    <t>Year 9</t>
  </si>
  <si>
    <t>Year 10</t>
  </si>
  <si>
    <t>Year 11</t>
  </si>
  <si>
    <t>Crosshall Junior School</t>
  </si>
  <si>
    <t>Ely St Mary's Junior School</t>
  </si>
  <si>
    <t>Histon and Impington Junior School</t>
  </si>
  <si>
    <t>Ramnoth Junior School</t>
  </si>
  <si>
    <t>Ramsey Junior School</t>
  </si>
  <si>
    <t>Sawtry Junior School</t>
  </si>
  <si>
    <t>St Peter's Junior School</t>
  </si>
  <si>
    <t>Westfield Junior School</t>
  </si>
  <si>
    <t>William de Yaxley Junior School</t>
  </si>
  <si>
    <r>
      <t xml:space="preserve">I wish to appeal against the Authority's decision not to meet my Preference for my child to attend </t>
    </r>
    <r>
      <rPr>
        <i/>
        <sz val="12"/>
        <rFont val="Arial"/>
        <family val="2"/>
      </rPr>
      <t>(select name of school /college appealing for)</t>
    </r>
    <r>
      <rPr>
        <sz val="12"/>
        <rFont val="Arial"/>
        <family val="0"/>
      </rPr>
      <t>:</t>
    </r>
  </si>
  <si>
    <r>
      <t xml:space="preserve">If you have selected </t>
    </r>
    <r>
      <rPr>
        <b/>
        <i/>
        <sz val="12"/>
        <rFont val="Arial"/>
        <family val="2"/>
      </rPr>
      <t>other</t>
    </r>
    <r>
      <rPr>
        <i/>
        <sz val="12"/>
        <rFont val="Arial"/>
        <family val="2"/>
      </rPr>
      <t xml:space="preserve"> please state school name and County:</t>
    </r>
  </si>
  <si>
    <t>You have selected a non Cambridgeshire school - please contact the relevant Local Authority to lodge an appeal</t>
  </si>
  <si>
    <t>Primary List</t>
  </si>
  <si>
    <t xml:space="preserve">Abbots Ripton Primary School  </t>
  </si>
  <si>
    <t xml:space="preserve">Alconbury Primary School   </t>
  </si>
  <si>
    <t xml:space="preserve">Alderman Jacobs School   </t>
  </si>
  <si>
    <t xml:space="preserve">All Saints Primary School  </t>
  </si>
  <si>
    <t xml:space="preserve">Arbury Primary School   </t>
  </si>
  <si>
    <t xml:space="preserve">Ashbeach Primary School   </t>
  </si>
  <si>
    <t xml:space="preserve">Babraham Primary School   </t>
  </si>
  <si>
    <t xml:space="preserve">Bar Hill Primary School  </t>
  </si>
  <si>
    <t xml:space="preserve">Barnabas Oley Primary School  </t>
  </si>
  <si>
    <t xml:space="preserve">Barrington Primary School   </t>
  </si>
  <si>
    <t xml:space="preserve">Barton Primary School   </t>
  </si>
  <si>
    <t xml:space="preserve">Bassingbourn Primary School   </t>
  </si>
  <si>
    <t xml:space="preserve">Beaupre Primary School   </t>
  </si>
  <si>
    <t xml:space="preserve">Bellbird Primary School   </t>
  </si>
  <si>
    <t xml:space="preserve">Benwick Primary School   </t>
  </si>
  <si>
    <t xml:space="preserve">Bewick Bridge Primary School  </t>
  </si>
  <si>
    <t xml:space="preserve">Bottisham Primary School   </t>
  </si>
  <si>
    <t xml:space="preserve">Bourn Primary Academy   </t>
  </si>
  <si>
    <t xml:space="preserve">Brampton Village Primary School  </t>
  </si>
  <si>
    <t xml:space="preserve">Brington Primary School   </t>
  </si>
  <si>
    <t xml:space="preserve">Buckden Primary School   </t>
  </si>
  <si>
    <t xml:space="preserve">Burrough Green Primary School  </t>
  </si>
  <si>
    <t xml:space="preserve">Burrowmoor Primary School   </t>
  </si>
  <si>
    <t xml:space="preserve">Burwell Primary School   </t>
  </si>
  <si>
    <t xml:space="preserve">Bury Primary School   </t>
  </si>
  <si>
    <t xml:space="preserve">Bushmead Primary School   </t>
  </si>
  <si>
    <t xml:space="preserve">Caldecote Primary School   </t>
  </si>
  <si>
    <t xml:space="preserve">Castle Camps Primary School  </t>
  </si>
  <si>
    <t xml:space="preserve">Cavalry Primary School   </t>
  </si>
  <si>
    <t xml:space="preserve">Cherry Hinton Primary School  </t>
  </si>
  <si>
    <t xml:space="preserve">Cheveley Primary School   </t>
  </si>
  <si>
    <t xml:space="preserve">Clarkson Infant and Nursery School </t>
  </si>
  <si>
    <t xml:space="preserve">Coates Primary School   </t>
  </si>
  <si>
    <t xml:space="preserve">Colville Primary School   </t>
  </si>
  <si>
    <t xml:space="preserve">Coton Primary School   </t>
  </si>
  <si>
    <t xml:space="preserve">Cottenham Primary School   </t>
  </si>
  <si>
    <t xml:space="preserve">Crosshall Infant School Academy Trust </t>
  </si>
  <si>
    <t xml:space="preserve">Ditton Lodge Primary School  </t>
  </si>
  <si>
    <t xml:space="preserve">Downham Feoffees Primary School  </t>
  </si>
  <si>
    <t xml:space="preserve">Dry Drayton Primary School  </t>
  </si>
  <si>
    <t xml:space="preserve">Duxford Primary School   </t>
  </si>
  <si>
    <t xml:space="preserve">Earith Primary School   </t>
  </si>
  <si>
    <t xml:space="preserve">Eastfield Infant And Nursery School </t>
  </si>
  <si>
    <t xml:space="preserve">Elm Primary School   </t>
  </si>
  <si>
    <t xml:space="preserve">Elm Road Primary School  </t>
  </si>
  <si>
    <t xml:space="preserve">Elsworth Primary School   </t>
  </si>
  <si>
    <t xml:space="preserve">Elton Primary School   </t>
  </si>
  <si>
    <t xml:space="preserve">Ely St John's Primary School </t>
  </si>
  <si>
    <t xml:space="preserve">Eynesbury Primary School   </t>
  </si>
  <si>
    <t xml:space="preserve">Farcet Primary School   </t>
  </si>
  <si>
    <t xml:space="preserve">Fawcett Primary School   </t>
  </si>
  <si>
    <t xml:space="preserve">Fen Ditton Primary School  </t>
  </si>
  <si>
    <t xml:space="preserve">Fen Drayton Primary School  </t>
  </si>
  <si>
    <t xml:space="preserve">Fenstanton and Hilton Primary School </t>
  </si>
  <si>
    <t xml:space="preserve">Folksworth Primary School   </t>
  </si>
  <si>
    <t xml:space="preserve">Fordham Primary School   </t>
  </si>
  <si>
    <t xml:space="preserve">Fourfields Primary School   </t>
  </si>
  <si>
    <t xml:space="preserve">Fowlmere Primary School   </t>
  </si>
  <si>
    <t xml:space="preserve">Foxton Primary School   </t>
  </si>
  <si>
    <t xml:space="preserve">Friday Bridge Primary School  </t>
  </si>
  <si>
    <t xml:space="preserve">Fulbourn Primary School   </t>
  </si>
  <si>
    <t xml:space="preserve">Girton Glebe Primary School  </t>
  </si>
  <si>
    <t xml:space="preserve">Glebelands Primary School   </t>
  </si>
  <si>
    <t xml:space="preserve">Godmanchester Primary School   </t>
  </si>
  <si>
    <t xml:space="preserve">Gorefield Primary School   </t>
  </si>
  <si>
    <t xml:space="preserve">Great Abington Primary School  </t>
  </si>
  <si>
    <t xml:space="preserve">Great Gidding Primary School  </t>
  </si>
  <si>
    <t xml:space="preserve">Great Paxton Primary School  </t>
  </si>
  <si>
    <t xml:space="preserve">Great Staughton Primary School  </t>
  </si>
  <si>
    <t xml:space="preserve">Great Wilbraham Primary School  </t>
  </si>
  <si>
    <t xml:space="preserve">Grove Primary School   </t>
  </si>
  <si>
    <t>Gt and Lt Shelford Primary School</t>
  </si>
  <si>
    <t xml:space="preserve">Guilden Morden Primary School  </t>
  </si>
  <si>
    <t xml:space="preserve">Guyhirn Primary School   </t>
  </si>
  <si>
    <t xml:space="preserve">Harston and Newton Primary School </t>
  </si>
  <si>
    <t xml:space="preserve">Hartford Infants    </t>
  </si>
  <si>
    <t xml:space="preserve">Hartford Junior School </t>
  </si>
  <si>
    <t xml:space="preserve">Haslingfield Primary School   </t>
  </si>
  <si>
    <t xml:space="preserve">Hatton Park Primary School  </t>
  </si>
  <si>
    <t xml:space="preserve">Hauxton Primary School   </t>
  </si>
  <si>
    <t xml:space="preserve">Hemingford Grey Primary School  </t>
  </si>
  <si>
    <t xml:space="preserve">Histon and Impington Infants  </t>
  </si>
  <si>
    <t xml:space="preserve">Holme Primary School   </t>
  </si>
  <si>
    <t xml:space="preserve">Holywell Primary School   </t>
  </si>
  <si>
    <t xml:space="preserve">Houghton Primary School   </t>
  </si>
  <si>
    <t xml:space="preserve">Huntingdon Primary School   </t>
  </si>
  <si>
    <t xml:space="preserve">Icknield Primary School   </t>
  </si>
  <si>
    <t xml:space="preserve">Isleham Primary School   </t>
  </si>
  <si>
    <t xml:space="preserve">Jeavons Wood Primary School  </t>
  </si>
  <si>
    <t xml:space="preserve">Kennett Primary School   </t>
  </si>
  <si>
    <t xml:space="preserve">Kettlefields Primary School   </t>
  </si>
  <si>
    <t xml:space="preserve">Kinderley Primary School   </t>
  </si>
  <si>
    <t xml:space="preserve">King's Hedges Primary School  </t>
  </si>
  <si>
    <t xml:space="preserve">Kingsfield Primary School   </t>
  </si>
  <si>
    <t xml:space="preserve">Lantern Primary School   </t>
  </si>
  <si>
    <t xml:space="preserve">Leverington Primary Academy   </t>
  </si>
  <si>
    <t xml:space="preserve">Linton Infants    </t>
  </si>
  <si>
    <t xml:space="preserve">Lionel Walden Primary School  </t>
  </si>
  <si>
    <t xml:space="preserve">Little Paxton Primary School  </t>
  </si>
  <si>
    <t xml:space="preserve">Little Thetford Primary School  </t>
  </si>
  <si>
    <t xml:space="preserve">Littleport Primary School   </t>
  </si>
  <si>
    <t xml:space="preserve">Manea Primary School   </t>
  </si>
  <si>
    <t xml:space="preserve">Maple Grove Infants   </t>
  </si>
  <si>
    <t xml:space="preserve">Mayfield Primary School   </t>
  </si>
  <si>
    <t xml:space="preserve">Meadow Primary School   </t>
  </si>
  <si>
    <t xml:space="preserve">Melbourn Primary School   </t>
  </si>
  <si>
    <t xml:space="preserve">Meldreth Primary School   </t>
  </si>
  <si>
    <t xml:space="preserve">Mepal and Witcham Primary School </t>
  </si>
  <si>
    <t xml:space="preserve">Meridian Primary School   </t>
  </si>
  <si>
    <t xml:space="preserve">Middlefield Primary School   </t>
  </si>
  <si>
    <t xml:space="preserve">Millfield Primary School   </t>
  </si>
  <si>
    <t xml:space="preserve">Milton Primary School   </t>
  </si>
  <si>
    <t xml:space="preserve">Milton Road Primary School  </t>
  </si>
  <si>
    <t xml:space="preserve">Monkfield Park Primary School  </t>
  </si>
  <si>
    <t xml:space="preserve">Morley Memorial Primary School  </t>
  </si>
  <si>
    <t xml:space="preserve">Murrow Primary School   </t>
  </si>
  <si>
    <t xml:space="preserve">Nene Infants    </t>
  </si>
  <si>
    <t xml:space="preserve">New Road Primary School  </t>
  </si>
  <si>
    <t xml:space="preserve">Newnham Croft Primary School  </t>
  </si>
  <si>
    <t xml:space="preserve">Newton Primary School   </t>
  </si>
  <si>
    <t xml:space="preserve">Oakington Primary School   </t>
  </si>
  <si>
    <t xml:space="preserve">Offord Primary School   </t>
  </si>
  <si>
    <t xml:space="preserve">Orchard Park Primary School  </t>
  </si>
  <si>
    <t xml:space="preserve">Orchards Primary School   </t>
  </si>
  <si>
    <t xml:space="preserve">Over Primary School   </t>
  </si>
  <si>
    <t xml:space="preserve">Overhills Primary School   </t>
  </si>
  <si>
    <t xml:space="preserve">Park Lane Primary School  </t>
  </si>
  <si>
    <t xml:space="preserve">Park Street Primary School  </t>
  </si>
  <si>
    <t xml:space="preserve">Peckover Primary School   </t>
  </si>
  <si>
    <t xml:space="preserve">Pendragon Primary School   </t>
  </si>
  <si>
    <t xml:space="preserve">Petersfield Primary School   </t>
  </si>
  <si>
    <t xml:space="preserve">Priory Park Infants   </t>
  </si>
  <si>
    <t xml:space="preserve">Queen Emma Primary School  </t>
  </si>
  <si>
    <t xml:space="preserve">Rackham Primary School   </t>
  </si>
  <si>
    <t xml:space="preserve">Ridgefield Primary School   </t>
  </si>
  <si>
    <t xml:space="preserve">Robert Arkenstall Primary School  </t>
  </si>
  <si>
    <t xml:space="preserve">Round House Primary School  </t>
  </si>
  <si>
    <t xml:space="preserve">Sawtry Infants    </t>
  </si>
  <si>
    <t xml:space="preserve">Somersham Primary School   </t>
  </si>
  <si>
    <t xml:space="preserve">Spaldwick Primary School   </t>
  </si>
  <si>
    <t xml:space="preserve">Spinney Primary School   </t>
  </si>
  <si>
    <t xml:space="preserve">Spinning Infants    </t>
  </si>
  <si>
    <t xml:space="preserve">Spring Meadow Infants   </t>
  </si>
  <si>
    <t xml:space="preserve">St Alban's Primary School  </t>
  </si>
  <si>
    <t xml:space="preserve">St Andrew's Primary School  </t>
  </si>
  <si>
    <t xml:space="preserve">St Anne's Primary School  </t>
  </si>
  <si>
    <t xml:space="preserve">St Helen's Primary School  </t>
  </si>
  <si>
    <t xml:space="preserve">St John's Primary School  </t>
  </si>
  <si>
    <t xml:space="preserve">St Laurence Primary School  </t>
  </si>
  <si>
    <t xml:space="preserve">St Luke's Primary School  </t>
  </si>
  <si>
    <t xml:space="preserve">St Mary's Primary School  </t>
  </si>
  <si>
    <t xml:space="preserve">St Matthew's Primary School  </t>
  </si>
  <si>
    <t xml:space="preserve">St Paul's Primary School  </t>
  </si>
  <si>
    <t xml:space="preserve">St Philip's Primary School  </t>
  </si>
  <si>
    <t xml:space="preserve">Stapleford Primary School   </t>
  </si>
  <si>
    <t xml:space="preserve">Steeple Morden Primary School  </t>
  </si>
  <si>
    <t xml:space="preserve">Stilton Primary School   </t>
  </si>
  <si>
    <t xml:space="preserve">Stretham Primary School   </t>
  </si>
  <si>
    <t xml:space="preserve">Stukeley Meadows Primary School  </t>
  </si>
  <si>
    <t xml:space="preserve">Sutton Primary School   </t>
  </si>
  <si>
    <t xml:space="preserve">Swaffham Bulbeck Primary School  </t>
  </si>
  <si>
    <t xml:space="preserve">Swaffham Prior Primary School  </t>
  </si>
  <si>
    <t xml:space="preserve">Swavesey Primary School   </t>
  </si>
  <si>
    <t xml:space="preserve">Teversham Primary School   </t>
  </si>
  <si>
    <t xml:space="preserve">Thomas Eaton Primary School  </t>
  </si>
  <si>
    <t xml:space="preserve">Thongsley Fields Primary School  </t>
  </si>
  <si>
    <t xml:space="preserve">Thriplow Primary School   </t>
  </si>
  <si>
    <t xml:space="preserve">Townley Primary School   </t>
  </si>
  <si>
    <t xml:space="preserve">Trumpington Meadows Primary   </t>
  </si>
  <si>
    <t xml:space="preserve">Upwood Primary School   </t>
  </si>
  <si>
    <t xml:space="preserve">Vine Primary School   </t>
  </si>
  <si>
    <t xml:space="preserve">Warboys Primary School   </t>
  </si>
  <si>
    <t xml:space="preserve">Waterbeach Primary School   </t>
  </si>
  <si>
    <t xml:space="preserve">Weatheralls Primary School   </t>
  </si>
  <si>
    <t xml:space="preserve">Wheatfields Primary School   </t>
  </si>
  <si>
    <t xml:space="preserve">Wilburton Primary School   </t>
  </si>
  <si>
    <t xml:space="preserve">William Westley Primary School  </t>
  </si>
  <si>
    <t xml:space="preserve">Willingham Primary School   </t>
  </si>
  <si>
    <t xml:space="preserve">Winhills Primary School   </t>
  </si>
  <si>
    <t xml:space="preserve">Wisbech St Mary Primary School </t>
  </si>
  <si>
    <t>Wyton on the Hill Primary School</t>
  </si>
  <si>
    <t xml:space="preserve">Yaxley Infants    </t>
  </si>
  <si>
    <t>other</t>
  </si>
  <si>
    <t>Current Year Group:</t>
  </si>
  <si>
    <t>nursery</t>
  </si>
  <si>
    <t>House name /no. and road</t>
  </si>
  <si>
    <t>Town /village</t>
  </si>
  <si>
    <t>County</t>
  </si>
  <si>
    <t>Appeal received</t>
  </si>
  <si>
    <t>Type of appeal - (In Year /Primary Transfer /Secondary Transfer</t>
  </si>
  <si>
    <t>FirstName</t>
  </si>
  <si>
    <t>LastName</t>
  </si>
  <si>
    <t>DOB</t>
  </si>
  <si>
    <t>Address1</t>
  </si>
  <si>
    <t>Address2</t>
  </si>
  <si>
    <t>Address3</t>
  </si>
  <si>
    <t>PostalCode</t>
  </si>
  <si>
    <t>Email</t>
  </si>
  <si>
    <t>telephone</t>
  </si>
  <si>
    <t>Year Group</t>
  </si>
  <si>
    <t>infant class size Y/N</t>
  </si>
  <si>
    <t>Child criteria on waiting list</t>
  </si>
  <si>
    <t>School appealing for</t>
  </si>
  <si>
    <t>VA/F/AC or Community (CODE)</t>
  </si>
  <si>
    <t>Primary (P) or Seconday (S)</t>
  </si>
  <si>
    <t>Letter A due date</t>
  </si>
  <si>
    <t>Letter A Sent date</t>
  </si>
  <si>
    <t>Letter B due date</t>
  </si>
  <si>
    <t>Letter B Sent date</t>
  </si>
  <si>
    <t>Letter C due date</t>
  </si>
  <si>
    <t>Letter C sent date</t>
  </si>
  <si>
    <t xml:space="preserve">Appeal heard by </t>
  </si>
  <si>
    <t>Appeal date</t>
  </si>
  <si>
    <t>Time</t>
  </si>
  <si>
    <t>Venue1</t>
  </si>
  <si>
    <t>Venue2</t>
  </si>
  <si>
    <t>Ind date</t>
  </si>
  <si>
    <t>Ind time</t>
  </si>
  <si>
    <t>Panel 1</t>
  </si>
  <si>
    <t>Panel 2</t>
  </si>
  <si>
    <t>Panel 3</t>
  </si>
  <si>
    <t>Presenting Officer</t>
  </si>
  <si>
    <t>Clerk</t>
  </si>
  <si>
    <t>Observer</t>
  </si>
  <si>
    <t>Prejudice Proven (Y=1/N=0)</t>
  </si>
  <si>
    <t>Apellent RESULT (sucessful/unsuccessful/withdrawn/place became available)</t>
  </si>
  <si>
    <t>START DATE</t>
  </si>
  <si>
    <t>Additional comments</t>
  </si>
  <si>
    <t>P</t>
  </si>
  <si>
    <t>Initials:</t>
  </si>
  <si>
    <t>(if applicable)</t>
  </si>
  <si>
    <t>4.  School Place Offered</t>
  </si>
  <si>
    <t xml:space="preserve">What school has your child been offered? </t>
  </si>
  <si>
    <t>If your child has a Statement of Special Educational Needs then please contact the START team  on 01480 372600</t>
  </si>
  <si>
    <r>
      <t xml:space="preserve">Have you visited or contacted the </t>
    </r>
    <r>
      <rPr>
        <b/>
        <sz val="12"/>
        <rFont val="Arial"/>
        <family val="2"/>
      </rPr>
      <t>offered</t>
    </r>
    <r>
      <rPr>
        <sz val="12"/>
        <rFont val="Arial"/>
        <family val="0"/>
      </rPr>
      <t xml:space="preserve"> school and discussed with its headteacher what it is they have to offer</t>
    </r>
  </si>
  <si>
    <r>
      <t>Date of birth</t>
    </r>
    <r>
      <rPr>
        <sz val="9"/>
        <rFont val="Arial"/>
        <family val="2"/>
      </rPr>
      <t xml:space="preserve"> </t>
    </r>
    <r>
      <rPr>
        <i/>
        <sz val="8"/>
        <rFont val="Arial"/>
        <family val="2"/>
      </rPr>
      <t>(dd/mm/yyyy)</t>
    </r>
  </si>
  <si>
    <r>
      <t xml:space="preserve">This form should be completed by an adult with parental responsibility for the child.  </t>
    </r>
    <r>
      <rPr>
        <b/>
        <sz val="12"/>
        <rFont val="Arial"/>
        <family val="2"/>
      </rPr>
      <t>By submitting this information and returning it via email you agree that all information enclosed is true, accurate and complete</t>
    </r>
    <r>
      <rPr>
        <sz val="12"/>
        <rFont val="Arial"/>
        <family val="2"/>
      </rPr>
      <t xml:space="preserve">. This form will be included in the information pack for the Appeal Hearing. </t>
    </r>
  </si>
  <si>
    <t>Primary School Admission Appeal</t>
  </si>
  <si>
    <t>How is your child's time divided between the two addresses?</t>
  </si>
  <si>
    <t>Does your child have a statement of Special Educational Needs?</t>
  </si>
  <si>
    <t>Professor</t>
  </si>
  <si>
    <t>Reverend</t>
  </si>
  <si>
    <r>
      <t xml:space="preserve">If you would like the Appeal Panel to see any documents in respect of your appeal, please enclose copies of these or send separately to the address at the top of this form.  </t>
    </r>
    <r>
      <rPr>
        <b/>
        <sz val="12"/>
        <rFont val="Arial"/>
        <family val="2"/>
      </rPr>
      <t xml:space="preserve">NOTE: </t>
    </r>
    <r>
      <rPr>
        <sz val="12"/>
        <rFont val="Arial"/>
        <family val="2"/>
      </rPr>
      <t>if you have stated any reasons of a medical, social or welfare nature, please attach professional evidence where appropriate, e.g. a letter from a doctor.  Please also complete the 'Reasons for Appeal' box below.</t>
    </r>
  </si>
  <si>
    <t xml:space="preserve">Queen Edith Primary School </t>
  </si>
  <si>
    <t xml:space="preserve">Thorndown Primary  School </t>
  </si>
  <si>
    <t>Gamlingay Village College</t>
  </si>
  <si>
    <t>Priory Junior School</t>
  </si>
  <si>
    <t>Shirley Primary School</t>
  </si>
  <si>
    <t xml:space="preserve">school offered </t>
  </si>
  <si>
    <t>current school</t>
  </si>
  <si>
    <t>Appellant Name+Initial</t>
  </si>
  <si>
    <t>Address where child usually lives:</t>
  </si>
  <si>
    <t>The Shade</t>
  </si>
  <si>
    <r>
      <t xml:space="preserve">If you have been advised that your appeal will be an INFANT CLASS SIZE APPEAL </t>
    </r>
    <r>
      <rPr>
        <b/>
        <u val="single"/>
        <sz val="14"/>
        <rFont val="Arial"/>
        <family val="2"/>
      </rPr>
      <t xml:space="preserve">
</t>
    </r>
    <r>
      <rPr>
        <sz val="12"/>
        <rFont val="Arial"/>
        <family val="2"/>
      </rPr>
      <t xml:space="preserve">Please note that the Panel may only uphold the appeal where:
a) it finds that the admission of additional children would not breach the infant class size limit;
b)  it finds that the admission arrangements did not comply with admissions law or were not correctly and impartially applied and the child would have been offered a place if the arrangements had complied or had been correctly and impartially applied
c)  it decides that the decision to refuse admission was not one which a reasonable admission authority would have made in the circumstances of the case
</t>
    </r>
  </si>
  <si>
    <t>Chesterton Primary</t>
  </si>
  <si>
    <t>Isle of Ely Primary School</t>
  </si>
  <si>
    <t>University of Cambridge Primary School</t>
  </si>
  <si>
    <t xml:space="preserve">Alderman Payne Primary School   </t>
  </si>
  <si>
    <t>Godmanchester Bridge Academy</t>
  </si>
  <si>
    <t>Trumpington Park Primary School</t>
  </si>
  <si>
    <t>Wintringham Park Primary School</t>
  </si>
  <si>
    <t>Ermine Street Primary School</t>
  </si>
  <si>
    <t>Pathfinder Primary School</t>
  </si>
  <si>
    <t>The Galfrid School</t>
  </si>
  <si>
    <t>Cromwell Academy</t>
  </si>
  <si>
    <t>Gamlingay Village Primary</t>
  </si>
  <si>
    <t xml:space="preserve">Hardwick &amp; Cambourne Primary School   </t>
  </si>
  <si>
    <t>Kimbolton Primary School</t>
  </si>
  <si>
    <t>Linton Heights Juniors</t>
  </si>
  <si>
    <t>Westwood Primary School</t>
  </si>
  <si>
    <r>
      <t xml:space="preserve">Please save and return to info@activelearningtrust.org 
</t>
    </r>
    <r>
      <rPr>
        <sz val="10"/>
        <rFont val="Arial"/>
        <family val="2"/>
      </rPr>
      <t>(for postal returns: Admission Appeals, The Active Learning Trust, LECA, Camel Road, Littleport, Cambs. CB6 1EW)</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</si>
</sst>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2"/>
      <name val="Arial"/>
      <family val="0"/>
    </font>
    <font>
      <b/>
      <sz val="20"/>
      <name val="Arial"/>
      <family val="2"/>
    </font>
    <font>
      <sz val="8"/>
      <name val="Arial"/>
      <family val="2"/>
    </font>
    <font>
      <b/>
      <sz val="12"/>
      <name val="Arial"/>
      <family val="2"/>
    </font>
    <font>
      <b/>
      <sz val="14"/>
      <name val="Arial"/>
      <family val="2"/>
    </font>
    <font>
      <i/>
      <sz val="12"/>
      <name val="Arial"/>
      <family val="2"/>
    </font>
    <font>
      <sz val="14"/>
      <name val="Arial"/>
      <family val="2"/>
    </font>
    <font>
      <b/>
      <u val="single"/>
      <sz val="14"/>
      <color indexed="10"/>
      <name val="Arial"/>
      <family val="2"/>
    </font>
    <font>
      <sz val="12"/>
      <color indexed="10"/>
      <name val="Arial"/>
      <family val="2"/>
    </font>
    <font>
      <sz val="12"/>
      <color indexed="8"/>
      <name val="Arial"/>
      <family val="2"/>
    </font>
    <font>
      <b/>
      <i/>
      <sz val="12"/>
      <name val="Arial"/>
      <family val="2"/>
    </font>
    <font>
      <b/>
      <u val="single"/>
      <sz val="14"/>
      <name val="Arial"/>
      <family val="2"/>
    </font>
    <font>
      <b/>
      <sz val="12"/>
      <color indexed="10"/>
      <name val="Arial"/>
      <family val="2"/>
    </font>
    <font>
      <i/>
      <sz val="10"/>
      <name val="Arial"/>
      <family val="2"/>
    </font>
    <font>
      <b/>
      <sz val="11"/>
      <name val="Arial"/>
      <family val="2"/>
    </font>
    <font>
      <b/>
      <sz val="11"/>
      <color indexed="12"/>
      <name val="Arial"/>
      <family val="2"/>
    </font>
    <font>
      <u val="single"/>
      <sz val="12"/>
      <color indexed="12"/>
      <name val="Arial"/>
      <family val="2"/>
    </font>
    <font>
      <u val="single"/>
      <sz val="12"/>
      <color indexed="36"/>
      <name val="Arial"/>
      <family val="2"/>
    </font>
    <font>
      <sz val="10"/>
      <name val="Arial"/>
      <family val="2"/>
    </font>
    <font>
      <i/>
      <sz val="8"/>
      <name val="Arial"/>
      <family val="2"/>
    </font>
    <font>
      <sz val="9"/>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56"/>
      <name val="Cambria"/>
      <family val="2"/>
    </font>
    <font>
      <b/>
      <sz val="12"/>
      <color indexed="8"/>
      <name val="Arial"/>
      <family val="2"/>
    </font>
    <font>
      <i/>
      <sz val="12"/>
      <color indexed="8"/>
      <name val="Arial"/>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5"/>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medium"/>
      <right style="medium"/>
      <top style="medium"/>
      <bottom style="medium"/>
    </border>
    <border>
      <left style="medium"/>
      <right style="medium"/>
      <top>
        <color indexed="63"/>
      </top>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17"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2">
    <xf numFmtId="0" fontId="0" fillId="0" borderId="0" xfId="0" applyAlignment="1">
      <alignment/>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4" xfId="0" applyFill="1" applyBorder="1" applyAlignment="1">
      <alignment wrapText="1"/>
    </xf>
    <xf numFmtId="0" fontId="0" fillId="34" borderId="0" xfId="0" applyFill="1" applyBorder="1" applyAlignment="1">
      <alignment/>
    </xf>
    <xf numFmtId="0" fontId="0" fillId="34" borderId="10" xfId="0" applyFill="1" applyBorder="1" applyAlignment="1">
      <alignment/>
    </xf>
    <xf numFmtId="0" fontId="0" fillId="34" borderId="12"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1" xfId="0" applyFill="1" applyBorder="1" applyAlignment="1">
      <alignment/>
    </xf>
    <xf numFmtId="0" fontId="0" fillId="34" borderId="0" xfId="0" applyFill="1" applyBorder="1" applyAlignment="1">
      <alignment/>
    </xf>
    <xf numFmtId="0" fontId="4" fillId="34" borderId="0" xfId="0" applyFont="1" applyFill="1" applyBorder="1" applyAlignment="1">
      <alignment/>
    </xf>
    <xf numFmtId="0" fontId="0" fillId="34" borderId="0" xfId="0" applyFill="1" applyBorder="1" applyAlignment="1">
      <alignment wrapText="1"/>
    </xf>
    <xf numFmtId="0" fontId="0" fillId="0" borderId="18" xfId="0" applyFill="1" applyBorder="1" applyAlignment="1" applyProtection="1">
      <alignment/>
      <protection locked="0"/>
    </xf>
    <xf numFmtId="49" fontId="0" fillId="0" borderId="18" xfId="0" applyNumberFormat="1" applyFill="1" applyBorder="1" applyAlignment="1" applyProtection="1">
      <alignment/>
      <protection locked="0"/>
    </xf>
    <xf numFmtId="0" fontId="5" fillId="34" borderId="0" xfId="0" applyFont="1" applyFill="1" applyBorder="1" applyAlignment="1">
      <alignment wrapText="1"/>
    </xf>
    <xf numFmtId="0" fontId="0" fillId="35" borderId="0" xfId="0" applyFill="1" applyAlignment="1">
      <alignment/>
    </xf>
    <xf numFmtId="0" fontId="3" fillId="35" borderId="0" xfId="0" applyFont="1" applyFill="1" applyAlignment="1">
      <alignment/>
    </xf>
    <xf numFmtId="0" fontId="7" fillId="35" borderId="0" xfId="0" applyFont="1" applyFill="1" applyAlignment="1">
      <alignment vertical="top" wrapText="1"/>
    </xf>
    <xf numFmtId="0" fontId="6" fillId="35" borderId="0" xfId="0" applyFont="1" applyFill="1" applyAlignment="1">
      <alignment vertical="top" wrapText="1"/>
    </xf>
    <xf numFmtId="0" fontId="0" fillId="35" borderId="19" xfId="0" applyFont="1" applyFill="1" applyBorder="1" applyAlignment="1">
      <alignment vertical="top" wrapText="1"/>
    </xf>
    <xf numFmtId="0" fontId="9" fillId="35" borderId="0" xfId="0" applyFont="1" applyFill="1" applyAlignment="1">
      <alignment/>
    </xf>
    <xf numFmtId="0" fontId="0" fillId="35" borderId="20" xfId="0" applyFont="1" applyFill="1" applyBorder="1" applyAlignment="1">
      <alignment vertical="top" wrapText="1"/>
    </xf>
    <xf numFmtId="0" fontId="3" fillId="35" borderId="0" xfId="0" applyFont="1" applyFill="1" applyAlignment="1">
      <alignment/>
    </xf>
    <xf numFmtId="0" fontId="5" fillId="34" borderId="0" xfId="0" applyFont="1" applyFill="1" applyAlignment="1">
      <alignment wrapText="1"/>
    </xf>
    <xf numFmtId="0" fontId="0" fillId="35" borderId="0" xfId="0" applyFill="1" applyAlignment="1" applyProtection="1">
      <alignment/>
      <protection locked="0"/>
    </xf>
    <xf numFmtId="0" fontId="0" fillId="33" borderId="13" xfId="0" applyFill="1" applyBorder="1" applyAlignment="1" applyProtection="1">
      <alignment/>
      <protection locked="0"/>
    </xf>
    <xf numFmtId="0" fontId="8" fillId="34" borderId="13" xfId="0" applyFont="1" applyFill="1" applyBorder="1" applyAlignment="1" applyProtection="1">
      <alignment/>
      <protection locked="0"/>
    </xf>
    <xf numFmtId="0" fontId="8" fillId="34" borderId="0" xfId="0" applyFont="1" applyFill="1" applyBorder="1" applyAlignment="1" applyProtection="1">
      <alignment/>
      <protection locked="0"/>
    </xf>
    <xf numFmtId="0" fontId="0" fillId="33" borderId="21" xfId="0" applyFill="1" applyBorder="1" applyAlignment="1" applyProtection="1">
      <alignment/>
      <protection locked="0"/>
    </xf>
    <xf numFmtId="0" fontId="0" fillId="34" borderId="13" xfId="0" applyFill="1" applyBorder="1" applyAlignment="1" applyProtection="1">
      <alignment/>
      <protection locked="0"/>
    </xf>
    <xf numFmtId="0" fontId="0" fillId="34" borderId="0" xfId="0" applyFill="1" applyBorder="1" applyAlignment="1" applyProtection="1">
      <alignment/>
      <protection locked="0"/>
    </xf>
    <xf numFmtId="0" fontId="0" fillId="34" borderId="14" xfId="0" applyFill="1" applyBorder="1" applyAlignment="1" applyProtection="1">
      <alignment/>
      <protection locked="0"/>
    </xf>
    <xf numFmtId="0" fontId="0" fillId="33" borderId="14" xfId="0" applyFill="1" applyBorder="1" applyAlignment="1" applyProtection="1">
      <alignment/>
      <protection locked="0"/>
    </xf>
    <xf numFmtId="0" fontId="0" fillId="33" borderId="15" xfId="0" applyFill="1" applyBorder="1" applyAlignment="1" applyProtection="1">
      <alignment/>
      <protection locked="0"/>
    </xf>
    <xf numFmtId="0" fontId="0" fillId="33" borderId="16" xfId="0" applyFill="1" applyBorder="1" applyAlignment="1" applyProtection="1">
      <alignment/>
      <protection locked="0"/>
    </xf>
    <xf numFmtId="0" fontId="0" fillId="33" borderId="17" xfId="0" applyFill="1" applyBorder="1" applyAlignment="1" applyProtection="1">
      <alignment/>
      <protection locked="0"/>
    </xf>
    <xf numFmtId="0" fontId="0" fillId="34" borderId="0" xfId="0" applyFill="1" applyBorder="1" applyAlignment="1" applyProtection="1">
      <alignment wrapText="1"/>
      <protection locked="0"/>
    </xf>
    <xf numFmtId="0" fontId="3" fillId="34" borderId="0" xfId="0" applyFont="1" applyFill="1" applyBorder="1" applyAlignment="1" applyProtection="1">
      <alignment/>
      <protection locked="0"/>
    </xf>
    <xf numFmtId="0" fontId="11" fillId="34" borderId="0" xfId="0" applyFont="1" applyFill="1" applyAlignment="1">
      <alignment vertical="top" wrapText="1"/>
    </xf>
    <xf numFmtId="0" fontId="3" fillId="34" borderId="0" xfId="0" applyFont="1" applyFill="1" applyAlignment="1">
      <alignment vertical="top" wrapText="1"/>
    </xf>
    <xf numFmtId="0" fontId="12" fillId="35" borderId="0" xfId="0" applyFont="1" applyFill="1" applyAlignment="1">
      <alignment vertical="top"/>
    </xf>
    <xf numFmtId="0" fontId="3" fillId="0" borderId="0" xfId="0" applyFont="1" applyAlignment="1">
      <alignment/>
    </xf>
    <xf numFmtId="0" fontId="0" fillId="34" borderId="0" xfId="0" applyFill="1" applyAlignment="1">
      <alignment/>
    </xf>
    <xf numFmtId="14" fontId="0" fillId="35" borderId="0" xfId="0" applyNumberFormat="1" applyFill="1" applyAlignment="1">
      <alignment/>
    </xf>
    <xf numFmtId="0" fontId="13" fillId="34" borderId="0" xfId="0" applyFont="1" applyFill="1" applyBorder="1" applyAlignment="1">
      <alignment horizontal="right"/>
    </xf>
    <xf numFmtId="14" fontId="14" fillId="0" borderId="18" xfId="0" applyNumberFormat="1" applyFont="1" applyFill="1" applyBorder="1" applyAlignment="1">
      <alignment horizontal="left" vertical="top" wrapText="1"/>
    </xf>
    <xf numFmtId="0" fontId="14" fillId="0" borderId="18" xfId="0" applyFont="1" applyFill="1" applyBorder="1" applyAlignment="1">
      <alignment horizontal="left" vertical="top" wrapText="1"/>
    </xf>
    <xf numFmtId="14" fontId="15" fillId="0" borderId="18" xfId="0" applyNumberFormat="1" applyFont="1" applyFill="1" applyBorder="1" applyAlignment="1">
      <alignment horizontal="left" vertical="top" wrapText="1"/>
    </xf>
    <xf numFmtId="0" fontId="14" fillId="0" borderId="18" xfId="0" applyFont="1" applyFill="1" applyBorder="1" applyAlignment="1">
      <alignment horizontal="left"/>
    </xf>
    <xf numFmtId="0" fontId="0" fillId="36" borderId="0" xfId="0" applyFill="1" applyAlignment="1">
      <alignment/>
    </xf>
    <xf numFmtId="14" fontId="0" fillId="0" borderId="0" xfId="0" applyNumberFormat="1" applyAlignment="1">
      <alignment/>
    </xf>
    <xf numFmtId="0" fontId="0" fillId="0" borderId="0" xfId="0" applyFill="1" applyAlignment="1">
      <alignment/>
    </xf>
    <xf numFmtId="49" fontId="0" fillId="0" borderId="0" xfId="0" applyNumberFormat="1" applyAlignment="1">
      <alignment/>
    </xf>
    <xf numFmtId="14" fontId="0" fillId="0" borderId="18" xfId="0" applyNumberFormat="1" applyFill="1" applyBorder="1" applyAlignment="1" applyProtection="1">
      <alignment/>
      <protection locked="0"/>
    </xf>
    <xf numFmtId="0" fontId="13" fillId="34" borderId="0" xfId="0" applyFont="1" applyFill="1" applyBorder="1" applyAlignment="1">
      <alignment/>
    </xf>
    <xf numFmtId="0" fontId="0" fillId="33" borderId="21" xfId="0" applyFill="1" applyBorder="1" applyAlignment="1">
      <alignment/>
    </xf>
    <xf numFmtId="0" fontId="3" fillId="34" borderId="15" xfId="0" applyFont="1" applyFill="1" applyBorder="1" applyAlignment="1">
      <alignment/>
    </xf>
    <xf numFmtId="0" fontId="0" fillId="35" borderId="0" xfId="0" applyFill="1" applyAlignment="1">
      <alignment/>
    </xf>
    <xf numFmtId="0" fontId="7" fillId="35" borderId="0" xfId="0" applyFont="1" applyFill="1" applyAlignment="1">
      <alignment vertical="top"/>
    </xf>
    <xf numFmtId="14" fontId="0" fillId="35" borderId="18" xfId="0" applyNumberFormat="1" applyFill="1" applyBorder="1" applyAlignment="1">
      <alignment/>
    </xf>
    <xf numFmtId="0" fontId="0" fillId="35" borderId="0" xfId="0" applyFont="1" applyFill="1" applyAlignment="1">
      <alignment/>
    </xf>
    <xf numFmtId="0" fontId="0" fillId="0" borderId="0" xfId="0" applyFont="1" applyAlignment="1">
      <alignment/>
    </xf>
    <xf numFmtId="0" fontId="0" fillId="33" borderId="22" xfId="0" applyFill="1" applyBorder="1" applyAlignment="1" applyProtection="1">
      <alignment/>
      <protection locked="0"/>
    </xf>
    <xf numFmtId="0" fontId="0" fillId="0" borderId="23" xfId="0" applyBorder="1" applyAlignment="1" applyProtection="1">
      <alignment/>
      <protection locked="0"/>
    </xf>
    <xf numFmtId="0" fontId="0" fillId="0" borderId="24" xfId="0" applyBorder="1" applyAlignment="1" applyProtection="1">
      <alignment/>
      <protection locked="0"/>
    </xf>
    <xf numFmtId="0" fontId="0" fillId="0" borderId="22" xfId="0" applyFill="1" applyBorder="1" applyAlignment="1" applyProtection="1">
      <alignment/>
      <protection locked="0"/>
    </xf>
    <xf numFmtId="0" fontId="0" fillId="0" borderId="23" xfId="0" applyFill="1" applyBorder="1" applyAlignment="1" applyProtection="1">
      <alignment/>
      <protection locked="0"/>
    </xf>
    <xf numFmtId="0" fontId="0" fillId="0" borderId="24" xfId="0" applyFill="1" applyBorder="1" applyAlignment="1" applyProtection="1">
      <alignment/>
      <protection locked="0"/>
    </xf>
    <xf numFmtId="0" fontId="8" fillId="34" borderId="0" xfId="0" applyFont="1" applyFill="1" applyBorder="1" applyAlignment="1" applyProtection="1">
      <alignment vertical="top" wrapText="1"/>
      <protection locked="0"/>
    </xf>
    <xf numFmtId="0" fontId="3" fillId="34" borderId="25" xfId="0" applyFont="1" applyFill="1" applyBorder="1" applyAlignment="1">
      <alignment vertical="top" wrapText="1"/>
    </xf>
    <xf numFmtId="0" fontId="11" fillId="34" borderId="26" xfId="0" applyFont="1" applyFill="1" applyBorder="1" applyAlignment="1">
      <alignment vertical="top" wrapText="1"/>
    </xf>
    <xf numFmtId="0" fontId="11" fillId="34" borderId="27" xfId="0" applyFont="1" applyFill="1" applyBorder="1" applyAlignment="1">
      <alignment vertical="top" wrapText="1"/>
    </xf>
    <xf numFmtId="0" fontId="12" fillId="34" borderId="0" xfId="0" applyFont="1" applyFill="1" applyBorder="1" applyAlignment="1">
      <alignment wrapText="1"/>
    </xf>
    <xf numFmtId="0" fontId="12" fillId="34" borderId="0" xfId="0" applyFont="1" applyFill="1" applyAlignment="1">
      <alignment wrapText="1"/>
    </xf>
    <xf numFmtId="0" fontId="0" fillId="34" borderId="0" xfId="0" applyFill="1" applyBorder="1" applyAlignment="1">
      <alignment vertical="top" wrapText="1"/>
    </xf>
    <xf numFmtId="0" fontId="0" fillId="34" borderId="0" xfId="0" applyFill="1" applyBorder="1" applyAlignment="1">
      <alignment wrapText="1"/>
    </xf>
    <xf numFmtId="0" fontId="5" fillId="34" borderId="0" xfId="0" applyFont="1" applyFill="1" applyBorder="1" applyAlignment="1">
      <alignment wrapText="1"/>
    </xf>
    <xf numFmtId="0" fontId="5" fillId="34" borderId="0" xfId="0" applyFont="1" applyFill="1" applyAlignment="1">
      <alignment wrapText="1"/>
    </xf>
    <xf numFmtId="0" fontId="0" fillId="0" borderId="22" xfId="0" applyFill="1" applyBorder="1" applyAlignment="1" applyProtection="1">
      <alignment wrapText="1"/>
      <protection locked="0"/>
    </xf>
    <xf numFmtId="0" fontId="0" fillId="34" borderId="13" xfId="0" applyFill="1" applyBorder="1" applyAlignment="1">
      <alignment/>
    </xf>
    <xf numFmtId="0" fontId="0" fillId="34" borderId="0" xfId="0" applyFill="1" applyBorder="1" applyAlignment="1">
      <alignment/>
    </xf>
    <xf numFmtId="0" fontId="0" fillId="0" borderId="22" xfId="0" applyFill="1" applyBorder="1" applyAlignment="1" applyProtection="1">
      <alignment vertical="top" wrapText="1"/>
      <protection locked="0"/>
    </xf>
    <xf numFmtId="0" fontId="0" fillId="0" borderId="23" xfId="0" applyFill="1" applyBorder="1" applyAlignment="1" applyProtection="1">
      <alignment vertical="top" wrapText="1"/>
      <protection locked="0"/>
    </xf>
    <xf numFmtId="0" fontId="0" fillId="0" borderId="24" xfId="0" applyFill="1" applyBorder="1" applyAlignment="1" applyProtection="1">
      <alignment vertical="top" wrapText="1"/>
      <protection locked="0"/>
    </xf>
    <xf numFmtId="0" fontId="0" fillId="0" borderId="0" xfId="0" applyAlignment="1">
      <alignment wrapText="1"/>
    </xf>
    <xf numFmtId="0" fontId="0" fillId="34" borderId="13" xfId="0" applyFill="1" applyBorder="1" applyAlignment="1">
      <alignment horizontal="right"/>
    </xf>
    <xf numFmtId="0" fontId="0" fillId="0" borderId="14" xfId="0" applyBorder="1" applyAlignment="1">
      <alignment horizontal="right"/>
    </xf>
    <xf numFmtId="0" fontId="1" fillId="33" borderId="11" xfId="0" applyFont="1" applyFill="1" applyBorder="1" applyAlignment="1">
      <alignment vertical="center" wrapText="1"/>
    </xf>
    <xf numFmtId="0" fontId="1" fillId="33" borderId="11" xfId="0" applyFont="1" applyFill="1" applyBorder="1" applyAlignment="1">
      <alignment vertical="center"/>
    </xf>
    <xf numFmtId="0" fontId="1" fillId="33" borderId="0" xfId="0" applyFont="1" applyFill="1" applyBorder="1" applyAlignment="1">
      <alignment/>
    </xf>
    <xf numFmtId="0" fontId="0" fillId="33" borderId="0" xfId="0" applyFont="1" applyFill="1" applyBorder="1" applyAlignment="1">
      <alignment vertical="top" wrapText="1"/>
    </xf>
    <xf numFmtId="0" fontId="0" fillId="33" borderId="0" xfId="0" applyFill="1" applyBorder="1" applyAlignment="1">
      <alignment vertical="top" wrapText="1"/>
    </xf>
    <xf numFmtId="0" fontId="4" fillId="34" borderId="11" xfId="0" applyFont="1" applyFill="1" applyBorder="1" applyAlignment="1">
      <alignment/>
    </xf>
    <xf numFmtId="0" fontId="0" fillId="33" borderId="16" xfId="0"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ont>
        <color indexed="41"/>
      </font>
    </dxf>
    <dxf>
      <fill>
        <patternFill>
          <bgColor indexed="57"/>
        </patternFill>
      </fill>
    </dxf>
    <dxf>
      <font>
        <color rgb="FFCC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190500</xdr:colOff>
      <xdr:row>82</xdr:row>
      <xdr:rowOff>161925</xdr:rowOff>
    </xdr:from>
    <xdr:ext cx="6867525" cy="10439400"/>
    <xdr:sp>
      <xdr:nvSpPr>
        <xdr:cNvPr id="1" name="Text Box 26"/>
        <xdr:cNvSpPr txBox="1">
          <a:spLocks noChangeArrowheads="1"/>
        </xdr:cNvSpPr>
      </xdr:nvSpPr>
      <xdr:spPr>
        <a:xfrm>
          <a:off x="819150" y="20945475"/>
          <a:ext cx="6867525" cy="104394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200" b="0" i="0" u="none" baseline="0">
              <a:solidFill>
                <a:srgbClr val="000000"/>
              </a:solidFill>
              <a:latin typeface="Arial"/>
              <a:ea typeface="Arial"/>
              <a:cs typeface="Arial"/>
            </a:rPr>
            <a:t>Reasons why I am appealing: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1" u="none" baseline="0">
              <a:solidFill>
                <a:srgbClr val="000000"/>
              </a:solidFill>
              <a:latin typeface="Arial"/>
              <a:ea typeface="Arial"/>
              <a:cs typeface="Arial"/>
            </a:rPr>
            <a:t>This box will automaticaly fit text, please do not write under this line.</a:t>
          </a:r>
        </a:p>
      </xdr:txBody>
    </xdr:sp>
    <xdr:clientData/>
  </xdr:oneCellAnchor>
  <xdr:twoCellAnchor editAs="oneCell">
    <xdr:from>
      <xdr:col>6</xdr:col>
      <xdr:colOff>704850</xdr:colOff>
      <xdr:row>1</xdr:row>
      <xdr:rowOff>0</xdr:rowOff>
    </xdr:from>
    <xdr:to>
      <xdr:col>8</xdr:col>
      <xdr:colOff>228600</xdr:colOff>
      <xdr:row>2</xdr:row>
      <xdr:rowOff>142875</xdr:rowOff>
    </xdr:to>
    <xdr:pic>
      <xdr:nvPicPr>
        <xdr:cNvPr id="2" name="Picture 3" descr="cid:image002.png@01D70F9E.25D34090"/>
        <xdr:cNvPicPr preferRelativeResize="1">
          <a:picLocks noChangeAspect="1"/>
        </xdr:cNvPicPr>
      </xdr:nvPicPr>
      <xdr:blipFill>
        <a:blip r:embed="rId1"/>
        <a:stretch>
          <a:fillRect/>
        </a:stretch>
      </xdr:blipFill>
      <xdr:spPr>
        <a:xfrm>
          <a:off x="5343525" y="190500"/>
          <a:ext cx="2428875" cy="1114425"/>
        </a:xfrm>
        <a:prstGeom prst="rect">
          <a:avLst/>
        </a:prstGeom>
        <a:noFill/>
        <a:ln w="9525" cmpd="sng">
          <a:noFill/>
        </a:ln>
      </xdr:spPr>
    </xdr:pic>
    <xdr:clientData/>
  </xdr:twoCellAnchor>
</xdr:wsDr>
</file>

<file path=xl/tables/table1.xml><?xml version="1.0" encoding="utf-8"?>
<table xmlns="http://schemas.openxmlformats.org/spreadsheetml/2006/main" id="1" name="List1" displayName="List1" ref="D174:E185" comment="" totalsRowShown="0">
  <autoFilter ref="D174:E185"/>
  <tableColumns count="2">
    <tableColumn id="1" name="Column1"/>
    <tableColumn id="2" name="Column2"/>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N444"/>
  <sheetViews>
    <sheetView tabSelected="1" zoomScalePageLayoutView="0" workbookViewId="0" topLeftCell="A127">
      <selection activeCell="L4" sqref="L4"/>
    </sheetView>
  </sheetViews>
  <sheetFormatPr defaultColWidth="8.88671875" defaultRowHeight="15"/>
  <cols>
    <col min="1" max="1" width="4.5546875" style="23" customWidth="1"/>
    <col min="2" max="2" width="2.77734375" style="23" customWidth="1"/>
    <col min="3" max="3" width="2.4453125" style="23" customWidth="1"/>
    <col min="4" max="4" width="18.3359375" style="23" customWidth="1"/>
    <col min="5" max="5" width="21.6640625" style="23" customWidth="1"/>
    <col min="6" max="6" width="4.3359375" style="23" customWidth="1"/>
    <col min="7" max="7" width="14.4453125" style="23" customWidth="1"/>
    <col min="8" max="8" width="19.4453125" style="23" customWidth="1"/>
    <col min="9" max="9" width="3.3359375" style="23" customWidth="1"/>
    <col min="10" max="10" width="3.4453125" style="23" customWidth="1"/>
    <col min="11" max="11" width="12.5546875" style="23" customWidth="1"/>
    <col min="12" max="12" width="14.10546875" style="23" customWidth="1"/>
    <col min="13" max="13" width="8.88671875" style="23" customWidth="1"/>
    <col min="14" max="14" width="9.88671875" style="23" bestFit="1" customWidth="1"/>
    <col min="15" max="16384" width="8.88671875" style="23" customWidth="1"/>
  </cols>
  <sheetData>
    <row r="2" spans="2:10" ht="76.5" customHeight="1">
      <c r="B2" s="1"/>
      <c r="C2" s="2"/>
      <c r="D2" s="95" t="s">
        <v>291</v>
      </c>
      <c r="E2" s="96"/>
      <c r="F2" s="96"/>
      <c r="G2" s="96"/>
      <c r="H2" s="2"/>
      <c r="I2" s="2"/>
      <c r="J2" s="3"/>
    </row>
    <row r="3" spans="2:10" ht="13.5" customHeight="1">
      <c r="B3" s="4"/>
      <c r="C3" s="5"/>
      <c r="D3" s="97"/>
      <c r="E3" s="97"/>
      <c r="F3" s="97"/>
      <c r="G3" s="97"/>
      <c r="H3" s="5"/>
      <c r="I3" s="5"/>
      <c r="J3" s="6"/>
    </row>
    <row r="4" spans="2:10" ht="55.5" customHeight="1">
      <c r="B4" s="4"/>
      <c r="C4" s="5"/>
      <c r="D4" s="98" t="s">
        <v>290</v>
      </c>
      <c r="E4" s="99"/>
      <c r="F4" s="99"/>
      <c r="G4" s="99"/>
      <c r="H4" s="99"/>
      <c r="I4" s="99"/>
      <c r="J4" s="7"/>
    </row>
    <row r="5" spans="2:10" ht="34.5" customHeight="1">
      <c r="B5" s="4"/>
      <c r="C5" s="5"/>
      <c r="D5" s="101" t="s">
        <v>324</v>
      </c>
      <c r="E5" s="101"/>
      <c r="F5" s="101"/>
      <c r="G5" s="101"/>
      <c r="H5" s="101"/>
      <c r="I5" s="101"/>
      <c r="J5" s="6"/>
    </row>
    <row r="6" spans="2:10" ht="18">
      <c r="B6" s="4"/>
      <c r="C6" s="9"/>
      <c r="D6" s="100" t="s">
        <v>10</v>
      </c>
      <c r="E6" s="100"/>
      <c r="F6" s="16"/>
      <c r="G6" s="16"/>
      <c r="H6" s="16"/>
      <c r="I6" s="10"/>
      <c r="J6" s="6"/>
    </row>
    <row r="7" spans="2:10" ht="9" customHeight="1">
      <c r="B7" s="4"/>
      <c r="C7" s="11"/>
      <c r="D7" s="8"/>
      <c r="E7" s="8"/>
      <c r="F7" s="8"/>
      <c r="G7" s="8"/>
      <c r="H7" s="8"/>
      <c r="I7" s="12"/>
      <c r="J7" s="6"/>
    </row>
    <row r="8" spans="2:10" ht="15">
      <c r="B8" s="4"/>
      <c r="C8" s="11"/>
      <c r="D8" s="8" t="s">
        <v>11</v>
      </c>
      <c r="E8" s="20"/>
      <c r="F8" s="8"/>
      <c r="G8" s="8" t="s">
        <v>12</v>
      </c>
      <c r="H8" s="20"/>
      <c r="I8" s="12"/>
      <c r="J8" s="6"/>
    </row>
    <row r="9" spans="2:10" ht="11.25" customHeight="1">
      <c r="B9" s="4"/>
      <c r="C9" s="11"/>
      <c r="D9" s="8"/>
      <c r="E9" s="8"/>
      <c r="F9" s="8"/>
      <c r="G9" s="8"/>
      <c r="H9" s="8"/>
      <c r="I9" s="12"/>
      <c r="J9" s="6"/>
    </row>
    <row r="10" spans="2:10" ht="15">
      <c r="B10" s="4"/>
      <c r="C10" s="11"/>
      <c r="D10" s="17" t="s">
        <v>289</v>
      </c>
      <c r="E10" s="61"/>
      <c r="F10" s="8"/>
      <c r="G10" s="8" t="s">
        <v>13</v>
      </c>
      <c r="H10" s="20"/>
      <c r="I10" s="12"/>
      <c r="J10" s="6"/>
    </row>
    <row r="11" spans="2:10" ht="15">
      <c r="B11" s="4"/>
      <c r="C11" s="11"/>
      <c r="D11" s="8"/>
      <c r="E11" s="8"/>
      <c r="F11" s="8"/>
      <c r="G11" s="8"/>
      <c r="H11" s="8"/>
      <c r="I11" s="12"/>
      <c r="J11" s="6"/>
    </row>
    <row r="12" spans="2:10" ht="15">
      <c r="B12" s="4"/>
      <c r="C12" s="11"/>
      <c r="D12" s="8" t="s">
        <v>305</v>
      </c>
      <c r="E12" s="8"/>
      <c r="F12" s="8"/>
      <c r="G12" s="8"/>
      <c r="H12" s="8"/>
      <c r="I12" s="12"/>
      <c r="J12" s="6"/>
    </row>
    <row r="13" spans="2:10" ht="15">
      <c r="B13" s="4"/>
      <c r="C13" s="11"/>
      <c r="D13" s="50"/>
      <c r="E13" s="52" t="s">
        <v>239</v>
      </c>
      <c r="F13" s="70"/>
      <c r="G13" s="71"/>
      <c r="H13" s="72"/>
      <c r="I13" s="12"/>
      <c r="J13" s="6"/>
    </row>
    <row r="14" spans="2:10" ht="15">
      <c r="B14" s="4"/>
      <c r="C14" s="11"/>
      <c r="D14" s="8"/>
      <c r="E14" s="52" t="s">
        <v>240</v>
      </c>
      <c r="F14" s="70"/>
      <c r="G14" s="71"/>
      <c r="H14" s="72"/>
      <c r="I14" s="12"/>
      <c r="J14" s="6"/>
    </row>
    <row r="15" spans="2:10" ht="15">
      <c r="B15" s="4"/>
      <c r="C15" s="11"/>
      <c r="D15" s="8"/>
      <c r="E15" s="52" t="s">
        <v>241</v>
      </c>
      <c r="F15" s="70"/>
      <c r="G15" s="71"/>
      <c r="H15" s="72"/>
      <c r="I15" s="12"/>
      <c r="J15" s="6"/>
    </row>
    <row r="16" spans="2:10" ht="15">
      <c r="B16" s="4"/>
      <c r="C16" s="11"/>
      <c r="D16" s="8"/>
      <c r="E16" s="8"/>
      <c r="F16" s="8"/>
      <c r="G16" s="52" t="s">
        <v>14</v>
      </c>
      <c r="H16" s="20"/>
      <c r="I16" s="12"/>
      <c r="J16" s="6"/>
    </row>
    <row r="17" spans="2:10" ht="9" customHeight="1">
      <c r="B17" s="4"/>
      <c r="C17" s="11"/>
      <c r="D17" s="8"/>
      <c r="E17" s="8"/>
      <c r="F17" s="8"/>
      <c r="G17" s="8"/>
      <c r="H17" s="8"/>
      <c r="I17" s="12"/>
      <c r="J17" s="6"/>
    </row>
    <row r="18" spans="2:10" ht="15">
      <c r="B18" s="4"/>
      <c r="C18" s="11"/>
      <c r="D18" s="88" t="s">
        <v>15</v>
      </c>
      <c r="E18" s="88"/>
      <c r="F18" s="73"/>
      <c r="G18" s="74"/>
      <c r="H18" s="75"/>
      <c r="I18" s="12"/>
      <c r="J18" s="6"/>
    </row>
    <row r="19" spans="2:10" ht="15">
      <c r="B19" s="4"/>
      <c r="C19" s="11"/>
      <c r="D19" s="8" t="s">
        <v>16</v>
      </c>
      <c r="E19" s="8"/>
      <c r="F19" s="73"/>
      <c r="G19" s="74"/>
      <c r="H19" s="75"/>
      <c r="I19" s="12"/>
      <c r="J19" s="6"/>
    </row>
    <row r="20" spans="2:10" ht="15">
      <c r="B20" s="4"/>
      <c r="C20" s="11"/>
      <c r="D20" s="8"/>
      <c r="E20" s="8"/>
      <c r="F20" s="73"/>
      <c r="G20" s="74"/>
      <c r="H20" s="75"/>
      <c r="I20" s="12"/>
      <c r="J20" s="6"/>
    </row>
    <row r="21" spans="2:10" ht="15">
      <c r="B21" s="4"/>
      <c r="C21" s="11"/>
      <c r="D21" s="8"/>
      <c r="E21" s="8"/>
      <c r="F21" s="8"/>
      <c r="G21" s="8" t="s">
        <v>14</v>
      </c>
      <c r="H21" s="20"/>
      <c r="I21" s="12"/>
      <c r="J21" s="6"/>
    </row>
    <row r="22" spans="2:10" ht="15">
      <c r="B22" s="4"/>
      <c r="C22" s="11"/>
      <c r="D22" s="8"/>
      <c r="E22" s="8"/>
      <c r="F22" s="8"/>
      <c r="G22" s="8"/>
      <c r="H22" s="8"/>
      <c r="I22" s="12"/>
      <c r="J22" s="6"/>
    </row>
    <row r="23" spans="2:10" ht="15">
      <c r="B23" s="4"/>
      <c r="C23" s="11"/>
      <c r="D23" s="8" t="s">
        <v>292</v>
      </c>
      <c r="E23" s="8"/>
      <c r="F23" s="8"/>
      <c r="G23" s="8"/>
      <c r="H23" s="8"/>
      <c r="I23" s="12"/>
      <c r="J23" s="6"/>
    </row>
    <row r="24" spans="2:10" ht="43.5" customHeight="1">
      <c r="B24" s="4"/>
      <c r="C24" s="11"/>
      <c r="D24" s="89"/>
      <c r="E24" s="90"/>
      <c r="F24" s="90"/>
      <c r="G24" s="90"/>
      <c r="H24" s="91"/>
      <c r="I24" s="12"/>
      <c r="J24" s="6"/>
    </row>
    <row r="25" spans="2:10" ht="15">
      <c r="B25" s="4"/>
      <c r="C25" s="11"/>
      <c r="D25" s="8"/>
      <c r="E25" s="8"/>
      <c r="F25" s="8"/>
      <c r="G25" s="8"/>
      <c r="H25" s="8"/>
      <c r="I25" s="12"/>
      <c r="J25" s="6"/>
    </row>
    <row r="26" spans="2:10" ht="21" customHeight="1">
      <c r="B26" s="4"/>
      <c r="C26" s="11"/>
      <c r="D26" s="8" t="s">
        <v>17</v>
      </c>
      <c r="E26" s="20"/>
      <c r="F26" s="93" t="s">
        <v>237</v>
      </c>
      <c r="G26" s="94"/>
      <c r="H26" s="20"/>
      <c r="I26" s="12"/>
      <c r="J26" s="6"/>
    </row>
    <row r="27" spans="2:10" ht="12.75" customHeight="1">
      <c r="B27" s="4"/>
      <c r="C27" s="11"/>
      <c r="D27" s="62" t="s">
        <v>284</v>
      </c>
      <c r="E27" s="8"/>
      <c r="F27" s="8"/>
      <c r="G27" s="8"/>
      <c r="H27" s="8"/>
      <c r="I27" s="12"/>
      <c r="J27" s="6"/>
    </row>
    <row r="28" spans="2:10" ht="15.75" customHeight="1">
      <c r="B28" s="4"/>
      <c r="C28" s="11"/>
      <c r="D28" s="8"/>
      <c r="E28" s="8"/>
      <c r="F28" s="8"/>
      <c r="G28" s="8"/>
      <c r="H28" s="8"/>
      <c r="I28" s="12"/>
      <c r="J28" s="6"/>
    </row>
    <row r="29" spans="2:10" ht="15">
      <c r="B29" s="4"/>
      <c r="C29" s="11"/>
      <c r="D29" s="8" t="s">
        <v>293</v>
      </c>
      <c r="E29" s="8"/>
      <c r="F29" s="8"/>
      <c r="G29" s="8"/>
      <c r="H29" s="20"/>
      <c r="I29" s="12"/>
      <c r="J29" s="6"/>
    </row>
    <row r="30" spans="2:10" ht="32.25" customHeight="1">
      <c r="B30" s="4"/>
      <c r="C30" s="11"/>
      <c r="D30" s="80">
        <f>IF(H29=D175,D188,0)</f>
        <v>0</v>
      </c>
      <c r="E30" s="92"/>
      <c r="F30" s="92"/>
      <c r="G30" s="92"/>
      <c r="H30" s="92"/>
      <c r="I30" s="12"/>
      <c r="J30" s="6"/>
    </row>
    <row r="31" spans="2:10" ht="15.75">
      <c r="B31" s="4"/>
      <c r="C31" s="64"/>
      <c r="D31" s="14"/>
      <c r="E31" s="14"/>
      <c r="F31" s="14"/>
      <c r="G31" s="14"/>
      <c r="H31" s="14"/>
      <c r="I31" s="14"/>
      <c r="J31" s="63"/>
    </row>
    <row r="32" spans="2:10" ht="9.75" customHeight="1">
      <c r="B32" s="4"/>
      <c r="C32" s="11"/>
      <c r="D32" s="8"/>
      <c r="E32" s="8"/>
      <c r="F32" s="8"/>
      <c r="G32" s="8"/>
      <c r="H32" s="8"/>
      <c r="I32" s="12"/>
      <c r="J32" s="6"/>
    </row>
    <row r="33" spans="2:10" ht="18">
      <c r="B33" s="4"/>
      <c r="C33" s="11"/>
      <c r="D33" s="18" t="s">
        <v>18</v>
      </c>
      <c r="E33" s="8"/>
      <c r="F33" s="8"/>
      <c r="G33" s="8"/>
      <c r="H33" s="8"/>
      <c r="I33" s="12"/>
      <c r="J33" s="6"/>
    </row>
    <row r="34" spans="2:10" ht="10.5" customHeight="1">
      <c r="B34" s="4"/>
      <c r="C34" s="11"/>
      <c r="D34" s="8"/>
      <c r="E34" s="8"/>
      <c r="F34" s="8"/>
      <c r="G34" s="8"/>
      <c r="H34" s="8"/>
      <c r="I34" s="12"/>
      <c r="J34" s="6"/>
    </row>
    <row r="35" spans="2:10" ht="15">
      <c r="B35" s="4"/>
      <c r="C35" s="11"/>
      <c r="D35" s="8" t="s">
        <v>19</v>
      </c>
      <c r="E35" s="20"/>
      <c r="F35" s="8"/>
      <c r="G35" s="8" t="s">
        <v>12</v>
      </c>
      <c r="H35" s="20"/>
      <c r="I35" s="12"/>
      <c r="J35" s="6"/>
    </row>
    <row r="36" spans="2:10" ht="11.25" customHeight="1">
      <c r="B36" s="4"/>
      <c r="C36" s="11"/>
      <c r="D36" s="8"/>
      <c r="E36" s="8"/>
      <c r="F36" s="8"/>
      <c r="G36" s="8"/>
      <c r="H36" s="8"/>
      <c r="I36" s="12"/>
      <c r="J36" s="6"/>
    </row>
    <row r="37" spans="2:10" ht="15">
      <c r="B37" s="4"/>
      <c r="C37" s="11"/>
      <c r="D37" s="8" t="s">
        <v>283</v>
      </c>
      <c r="E37" s="20"/>
      <c r="F37" s="87" t="s">
        <v>20</v>
      </c>
      <c r="G37" s="88"/>
      <c r="H37" s="20"/>
      <c r="I37" s="12"/>
      <c r="J37" s="6"/>
    </row>
    <row r="38" spans="2:10" ht="15">
      <c r="B38" s="4"/>
      <c r="C38" s="11"/>
      <c r="D38" s="8"/>
      <c r="E38" s="8"/>
      <c r="F38" s="8"/>
      <c r="G38" s="8"/>
      <c r="H38" s="8"/>
      <c r="I38" s="12"/>
      <c r="J38" s="6"/>
    </row>
    <row r="39" spans="2:10" ht="15">
      <c r="B39" s="4"/>
      <c r="C39" s="11"/>
      <c r="D39" s="8" t="s">
        <v>21</v>
      </c>
      <c r="E39" s="8"/>
      <c r="F39" s="73"/>
      <c r="G39" s="74"/>
      <c r="H39" s="75"/>
      <c r="I39" s="12"/>
      <c r="J39" s="6"/>
    </row>
    <row r="40" spans="2:10" ht="15">
      <c r="B40" s="4"/>
      <c r="C40" s="11"/>
      <c r="D40" s="8"/>
      <c r="E40" s="8"/>
      <c r="F40" s="73"/>
      <c r="G40" s="74"/>
      <c r="H40" s="75"/>
      <c r="I40" s="12"/>
      <c r="J40" s="6"/>
    </row>
    <row r="41" spans="2:10" ht="15">
      <c r="B41" s="4"/>
      <c r="C41" s="11"/>
      <c r="D41" s="8"/>
      <c r="E41" s="8"/>
      <c r="F41" s="73"/>
      <c r="G41" s="74"/>
      <c r="H41" s="75"/>
      <c r="I41" s="12"/>
      <c r="J41" s="6"/>
    </row>
    <row r="42" spans="2:10" ht="15">
      <c r="B42" s="4"/>
      <c r="C42" s="11"/>
      <c r="D42" s="8"/>
      <c r="E42" s="8"/>
      <c r="F42" s="8"/>
      <c r="G42" s="8" t="s">
        <v>22</v>
      </c>
      <c r="H42" s="20"/>
      <c r="I42" s="12"/>
      <c r="J42" s="6"/>
    </row>
    <row r="43" spans="2:10" ht="11.25" customHeight="1">
      <c r="B43" s="4"/>
      <c r="C43" s="11"/>
      <c r="D43" s="8"/>
      <c r="E43" s="8"/>
      <c r="F43" s="8"/>
      <c r="G43" s="8"/>
      <c r="H43" s="8"/>
      <c r="I43" s="12"/>
      <c r="J43" s="6"/>
    </row>
    <row r="44" spans="2:10" ht="15">
      <c r="B44" s="4"/>
      <c r="C44" s="11"/>
      <c r="D44" s="8" t="s">
        <v>23</v>
      </c>
      <c r="E44" s="21"/>
      <c r="F44" s="8"/>
      <c r="G44" s="8" t="s">
        <v>24</v>
      </c>
      <c r="H44" s="21"/>
      <c r="I44" s="12"/>
      <c r="J44" s="6"/>
    </row>
    <row r="45" spans="2:10" ht="11.25" customHeight="1">
      <c r="B45" s="4"/>
      <c r="C45" s="11"/>
      <c r="D45" s="8"/>
      <c r="E45" s="8"/>
      <c r="F45" s="8"/>
      <c r="G45" s="8"/>
      <c r="H45" s="8"/>
      <c r="I45" s="12"/>
      <c r="J45" s="6"/>
    </row>
    <row r="46" spans="2:10" ht="15">
      <c r="B46" s="4"/>
      <c r="C46" s="11"/>
      <c r="D46" s="8" t="s">
        <v>25</v>
      </c>
      <c r="E46" s="70"/>
      <c r="F46" s="71"/>
      <c r="G46" s="72"/>
      <c r="H46" s="8"/>
      <c r="I46" s="12"/>
      <c r="J46" s="6"/>
    </row>
    <row r="47" spans="2:10" ht="15">
      <c r="B47" s="4"/>
      <c r="C47" s="13"/>
      <c r="D47" s="14"/>
      <c r="E47" s="14"/>
      <c r="F47" s="14"/>
      <c r="G47" s="14"/>
      <c r="H47" s="14"/>
      <c r="I47" s="15"/>
      <c r="J47" s="6"/>
    </row>
    <row r="48" spans="2:10" ht="10.5" customHeight="1">
      <c r="B48" s="4"/>
      <c r="C48" s="9"/>
      <c r="D48" s="16"/>
      <c r="E48" s="16"/>
      <c r="F48" s="16"/>
      <c r="G48" s="16"/>
      <c r="H48" s="16"/>
      <c r="I48" s="10"/>
      <c r="J48" s="6"/>
    </row>
    <row r="49" spans="2:10" ht="18">
      <c r="B49" s="4"/>
      <c r="C49" s="11"/>
      <c r="D49" s="18" t="s">
        <v>26</v>
      </c>
      <c r="E49" s="8"/>
      <c r="F49" s="8"/>
      <c r="G49" s="8"/>
      <c r="H49" s="8"/>
      <c r="I49" s="12"/>
      <c r="J49" s="6"/>
    </row>
    <row r="50" spans="2:10" ht="15">
      <c r="B50" s="4"/>
      <c r="C50" s="11"/>
      <c r="D50" s="8"/>
      <c r="E50" s="8"/>
      <c r="F50" s="8"/>
      <c r="G50" s="8"/>
      <c r="H50" s="8"/>
      <c r="I50" s="12"/>
      <c r="J50" s="6"/>
    </row>
    <row r="51" spans="2:10" ht="15">
      <c r="B51" s="4"/>
      <c r="C51" s="11"/>
      <c r="D51" s="8" t="s">
        <v>19</v>
      </c>
      <c r="E51" s="20"/>
      <c r="F51" s="8"/>
      <c r="G51" s="8" t="s">
        <v>12</v>
      </c>
      <c r="H51" s="20"/>
      <c r="I51" s="12"/>
      <c r="J51" s="6"/>
    </row>
    <row r="52" spans="2:10" ht="15">
      <c r="B52" s="4"/>
      <c r="C52" s="11"/>
      <c r="D52" s="8"/>
      <c r="E52" s="8"/>
      <c r="F52" s="8"/>
      <c r="G52" s="8"/>
      <c r="H52" s="8"/>
      <c r="I52" s="12"/>
      <c r="J52" s="6"/>
    </row>
    <row r="53" spans="2:10" ht="15">
      <c r="B53" s="4"/>
      <c r="C53" s="11"/>
      <c r="D53" s="8" t="s">
        <v>283</v>
      </c>
      <c r="E53" s="20"/>
      <c r="F53" s="87" t="s">
        <v>20</v>
      </c>
      <c r="G53" s="88"/>
      <c r="H53" s="20"/>
      <c r="I53" s="12"/>
      <c r="J53" s="6"/>
    </row>
    <row r="54" spans="2:10" ht="15">
      <c r="B54" s="4"/>
      <c r="C54" s="11"/>
      <c r="D54" s="8"/>
      <c r="E54" s="8"/>
      <c r="F54" s="8"/>
      <c r="G54" s="8"/>
      <c r="H54" s="8"/>
      <c r="I54" s="12"/>
      <c r="J54" s="6"/>
    </row>
    <row r="55" spans="2:10" ht="15">
      <c r="B55" s="4"/>
      <c r="C55" s="11"/>
      <c r="D55" s="8" t="s">
        <v>21</v>
      </c>
      <c r="E55" s="8"/>
      <c r="F55" s="73"/>
      <c r="G55" s="74"/>
      <c r="H55" s="75"/>
      <c r="I55" s="12"/>
      <c r="J55" s="6"/>
    </row>
    <row r="56" spans="2:10" ht="15">
      <c r="B56" s="4"/>
      <c r="C56" s="11"/>
      <c r="D56" s="8"/>
      <c r="E56" s="8"/>
      <c r="F56" s="73"/>
      <c r="G56" s="74"/>
      <c r="H56" s="75"/>
      <c r="I56" s="12"/>
      <c r="J56" s="6"/>
    </row>
    <row r="57" spans="2:10" ht="15">
      <c r="B57" s="4"/>
      <c r="C57" s="11"/>
      <c r="D57" s="8"/>
      <c r="E57" s="8"/>
      <c r="F57" s="73"/>
      <c r="G57" s="74"/>
      <c r="H57" s="75"/>
      <c r="I57" s="12"/>
      <c r="J57" s="6"/>
    </row>
    <row r="58" spans="2:10" ht="15">
      <c r="B58" s="4"/>
      <c r="C58" s="11"/>
      <c r="D58" s="8"/>
      <c r="E58" s="8"/>
      <c r="F58" s="8"/>
      <c r="G58" s="8" t="s">
        <v>22</v>
      </c>
      <c r="H58" s="20"/>
      <c r="I58" s="12"/>
      <c r="J58" s="6"/>
    </row>
    <row r="59" spans="2:10" ht="15">
      <c r="B59" s="4"/>
      <c r="C59" s="11"/>
      <c r="D59" s="8"/>
      <c r="E59" s="8"/>
      <c r="F59" s="8"/>
      <c r="G59" s="8"/>
      <c r="H59" s="8"/>
      <c r="I59" s="12"/>
      <c r="J59" s="6"/>
    </row>
    <row r="60" spans="2:10" ht="15">
      <c r="B60" s="4"/>
      <c r="C60" s="11"/>
      <c r="D60" s="8" t="s">
        <v>23</v>
      </c>
      <c r="E60" s="21"/>
      <c r="F60" s="8"/>
      <c r="G60" s="8" t="s">
        <v>24</v>
      </c>
      <c r="H60" s="21"/>
      <c r="I60" s="12"/>
      <c r="J60" s="6"/>
    </row>
    <row r="61" spans="2:10" ht="15">
      <c r="B61" s="4"/>
      <c r="C61" s="11"/>
      <c r="D61" s="8"/>
      <c r="E61" s="8"/>
      <c r="F61" s="8"/>
      <c r="G61" s="8"/>
      <c r="H61" s="8"/>
      <c r="I61" s="12"/>
      <c r="J61" s="6"/>
    </row>
    <row r="62" spans="2:10" ht="15">
      <c r="B62" s="4"/>
      <c r="C62" s="11"/>
      <c r="D62" s="8" t="s">
        <v>25</v>
      </c>
      <c r="E62" s="70"/>
      <c r="F62" s="71"/>
      <c r="G62" s="72"/>
      <c r="H62" s="8"/>
      <c r="I62" s="12"/>
      <c r="J62" s="6"/>
    </row>
    <row r="63" spans="2:10" ht="15">
      <c r="B63" s="4"/>
      <c r="C63" s="13"/>
      <c r="D63" s="14"/>
      <c r="E63" s="14"/>
      <c r="F63" s="14"/>
      <c r="G63" s="14"/>
      <c r="H63" s="14"/>
      <c r="I63" s="15"/>
      <c r="J63" s="6"/>
    </row>
    <row r="64" spans="2:10" ht="15">
      <c r="B64" s="4"/>
      <c r="C64" s="9"/>
      <c r="D64" s="16"/>
      <c r="E64" s="16"/>
      <c r="F64" s="16"/>
      <c r="G64" s="16"/>
      <c r="H64" s="16"/>
      <c r="I64" s="10"/>
      <c r="J64" s="6"/>
    </row>
    <row r="65" spans="2:10" ht="18">
      <c r="B65" s="4"/>
      <c r="C65" s="11"/>
      <c r="D65" s="18" t="s">
        <v>285</v>
      </c>
      <c r="E65" s="8"/>
      <c r="F65" s="8"/>
      <c r="G65" s="8"/>
      <c r="H65" s="8"/>
      <c r="I65" s="12"/>
      <c r="J65" s="6"/>
    </row>
    <row r="66" spans="2:10" ht="15">
      <c r="B66" s="4"/>
      <c r="C66" s="11"/>
      <c r="D66" s="8"/>
      <c r="E66" s="8"/>
      <c r="F66" s="8"/>
      <c r="G66" s="8"/>
      <c r="H66" s="8"/>
      <c r="I66" s="12"/>
      <c r="J66" s="6"/>
    </row>
    <row r="67" spans="2:10" ht="22.5" customHeight="1">
      <c r="B67" s="4"/>
      <c r="C67" s="11"/>
      <c r="D67" s="8" t="s">
        <v>286</v>
      </c>
      <c r="E67" s="8"/>
      <c r="F67" s="8"/>
      <c r="G67" s="73"/>
      <c r="H67" s="75"/>
      <c r="I67" s="12"/>
      <c r="J67" s="6"/>
    </row>
    <row r="68" spans="2:10" ht="15">
      <c r="B68" s="4"/>
      <c r="C68" s="11"/>
      <c r="D68" s="8"/>
      <c r="E68" s="8"/>
      <c r="F68" s="8"/>
      <c r="G68" s="8"/>
      <c r="H68" s="8"/>
      <c r="I68" s="12"/>
      <c r="J68" s="6"/>
    </row>
    <row r="69" spans="2:10" ht="30" customHeight="1">
      <c r="B69" s="4"/>
      <c r="C69" s="11"/>
      <c r="D69" s="84" t="s">
        <v>51</v>
      </c>
      <c r="E69" s="85"/>
      <c r="F69" s="19"/>
      <c r="G69" s="86"/>
      <c r="H69" s="75"/>
      <c r="I69" s="12"/>
      <c r="J69" s="6"/>
    </row>
    <row r="70" spans="2:10" ht="18" customHeight="1">
      <c r="B70" s="4"/>
      <c r="C70" s="11"/>
      <c r="D70" s="22"/>
      <c r="E70" s="31"/>
      <c r="F70" s="19"/>
      <c r="G70" s="44"/>
      <c r="H70" s="45"/>
      <c r="I70" s="12"/>
      <c r="J70" s="6"/>
    </row>
    <row r="71" spans="2:10" ht="30" customHeight="1">
      <c r="B71" s="4"/>
      <c r="C71" s="11"/>
      <c r="D71" s="83" t="s">
        <v>288</v>
      </c>
      <c r="E71" s="83"/>
      <c r="F71" s="83"/>
      <c r="G71" s="83"/>
      <c r="H71" s="20"/>
      <c r="I71" s="12"/>
      <c r="J71" s="6"/>
    </row>
    <row r="72" spans="2:10" ht="15">
      <c r="B72" s="4"/>
      <c r="C72" s="11"/>
      <c r="D72" s="8"/>
      <c r="E72" s="8"/>
      <c r="F72" s="8"/>
      <c r="G72" s="8"/>
      <c r="H72" s="8"/>
      <c r="I72" s="12"/>
      <c r="J72" s="6"/>
    </row>
    <row r="73" spans="2:10" ht="15">
      <c r="B73" s="4"/>
      <c r="C73" s="13"/>
      <c r="D73" s="14"/>
      <c r="E73" s="14"/>
      <c r="F73" s="14"/>
      <c r="G73" s="14"/>
      <c r="H73" s="14"/>
      <c r="I73" s="15"/>
      <c r="J73" s="6"/>
    </row>
    <row r="74" spans="2:10" ht="9.75" customHeight="1">
      <c r="B74" s="4"/>
      <c r="C74" s="9"/>
      <c r="D74" s="16"/>
      <c r="E74" s="16"/>
      <c r="F74" s="16"/>
      <c r="G74" s="16"/>
      <c r="H74" s="16"/>
      <c r="I74" s="10"/>
      <c r="J74" s="6"/>
    </row>
    <row r="75" spans="2:10" ht="18">
      <c r="B75" s="4"/>
      <c r="C75" s="11"/>
      <c r="D75" s="18" t="s">
        <v>27</v>
      </c>
      <c r="E75" s="8"/>
      <c r="F75" s="8"/>
      <c r="G75" s="8"/>
      <c r="H75" s="8"/>
      <c r="I75" s="12"/>
      <c r="J75" s="6"/>
    </row>
    <row r="76" spans="2:10" ht="18">
      <c r="B76" s="4"/>
      <c r="C76" s="11"/>
      <c r="D76" s="18"/>
      <c r="E76" s="8"/>
      <c r="F76" s="8"/>
      <c r="G76" s="8"/>
      <c r="H76" s="8"/>
      <c r="I76" s="12"/>
      <c r="J76" s="6"/>
    </row>
    <row r="77" spans="2:10" ht="28.5" customHeight="1">
      <c r="B77" s="4"/>
      <c r="C77" s="11"/>
      <c r="D77" s="83" t="s">
        <v>50</v>
      </c>
      <c r="E77" s="83"/>
      <c r="F77" s="83"/>
      <c r="G77" s="83"/>
      <c r="H77" s="20"/>
      <c r="I77" s="12"/>
      <c r="J77" s="6"/>
    </row>
    <row r="78" spans="2:10" ht="34.5" customHeight="1">
      <c r="B78" s="4"/>
      <c r="C78" s="11"/>
      <c r="D78" s="80">
        <f>IF(H77=E404,D187,0)</f>
        <v>0</v>
      </c>
      <c r="E78" s="81"/>
      <c r="F78" s="81"/>
      <c r="G78" s="81"/>
      <c r="H78" s="81"/>
      <c r="I78" s="12"/>
      <c r="J78" s="6"/>
    </row>
    <row r="79" spans="2:10" ht="13.5" customHeight="1" thickBot="1">
      <c r="B79" s="4"/>
      <c r="C79" s="11"/>
      <c r="D79" s="19"/>
      <c r="E79" s="19"/>
      <c r="F79" s="19"/>
      <c r="G79" s="19"/>
      <c r="H79" s="8"/>
      <c r="I79" s="12"/>
      <c r="J79" s="6"/>
    </row>
    <row r="80" spans="2:10" ht="142.5" customHeight="1" thickBot="1">
      <c r="B80" s="4"/>
      <c r="C80" s="11"/>
      <c r="D80" s="77" t="s">
        <v>307</v>
      </c>
      <c r="E80" s="78"/>
      <c r="F80" s="78"/>
      <c r="G80" s="78"/>
      <c r="H80" s="79"/>
      <c r="I80" s="12"/>
      <c r="J80" s="6"/>
    </row>
    <row r="81" spans="2:10" ht="18">
      <c r="B81" s="4"/>
      <c r="C81" s="11"/>
      <c r="D81" s="47"/>
      <c r="E81" s="46"/>
      <c r="F81" s="46"/>
      <c r="G81" s="46"/>
      <c r="H81" s="46"/>
      <c r="I81" s="8"/>
      <c r="J81" s="63"/>
    </row>
    <row r="82" spans="2:10" ht="76.5" customHeight="1">
      <c r="B82" s="4"/>
      <c r="C82" s="11"/>
      <c r="D82" s="82" t="s">
        <v>296</v>
      </c>
      <c r="E82" s="82"/>
      <c r="F82" s="82"/>
      <c r="G82" s="82"/>
      <c r="H82" s="82"/>
      <c r="I82" s="8"/>
      <c r="J82" s="63"/>
    </row>
    <row r="83" spans="2:10" s="32" customFormat="1" ht="23.25" customHeight="1">
      <c r="B83" s="33"/>
      <c r="C83" s="34"/>
      <c r="D83" s="76"/>
      <c r="E83" s="76"/>
      <c r="F83" s="76"/>
      <c r="G83" s="76"/>
      <c r="H83" s="76"/>
      <c r="I83" s="35"/>
      <c r="J83" s="36"/>
    </row>
    <row r="84" spans="2:10" s="32" customFormat="1" ht="15">
      <c r="B84" s="33"/>
      <c r="C84" s="37"/>
      <c r="D84" s="38"/>
      <c r="E84" s="38"/>
      <c r="F84" s="38"/>
      <c r="G84" s="38"/>
      <c r="H84" s="38"/>
      <c r="I84" s="39"/>
      <c r="J84" s="40"/>
    </row>
    <row r="85" spans="2:10" s="32" customFormat="1" ht="15">
      <c r="B85" s="33"/>
      <c r="C85" s="37"/>
      <c r="D85" s="38"/>
      <c r="E85" s="38"/>
      <c r="F85" s="38"/>
      <c r="G85" s="38"/>
      <c r="H85" s="38"/>
      <c r="I85" s="39"/>
      <c r="J85" s="40"/>
    </row>
    <row r="86" spans="2:10" s="32" customFormat="1" ht="15">
      <c r="B86" s="33"/>
      <c r="C86" s="37"/>
      <c r="D86" s="38"/>
      <c r="E86" s="38"/>
      <c r="F86" s="38"/>
      <c r="G86" s="38"/>
      <c r="H86" s="38"/>
      <c r="I86" s="39"/>
      <c r="J86" s="40"/>
    </row>
    <row r="87" spans="2:10" s="32" customFormat="1" ht="15">
      <c r="B87" s="33"/>
      <c r="C87" s="37"/>
      <c r="D87" s="38"/>
      <c r="E87" s="38"/>
      <c r="F87" s="38"/>
      <c r="G87" s="38"/>
      <c r="H87" s="38"/>
      <c r="I87" s="39"/>
      <c r="J87" s="40"/>
    </row>
    <row r="88" spans="2:10" s="32" customFormat="1" ht="15">
      <c r="B88" s="33"/>
      <c r="C88" s="37"/>
      <c r="D88" s="38"/>
      <c r="E88" s="38"/>
      <c r="F88" s="38"/>
      <c r="G88" s="38"/>
      <c r="H88" s="38"/>
      <c r="I88" s="39"/>
      <c r="J88" s="40"/>
    </row>
    <row r="89" spans="2:10" s="32" customFormat="1" ht="15">
      <c r="B89" s="33"/>
      <c r="C89" s="37"/>
      <c r="D89" s="38"/>
      <c r="E89" s="38"/>
      <c r="F89" s="38"/>
      <c r="G89" s="38"/>
      <c r="H89" s="38"/>
      <c r="I89" s="39"/>
      <c r="J89" s="40"/>
    </row>
    <row r="90" spans="2:10" s="32" customFormat="1" ht="15">
      <c r="B90" s="33"/>
      <c r="C90" s="37"/>
      <c r="D90" s="38"/>
      <c r="E90" s="38"/>
      <c r="F90" s="38"/>
      <c r="G90" s="38"/>
      <c r="H90" s="38"/>
      <c r="I90" s="39"/>
      <c r="J90" s="40"/>
    </row>
    <row r="91" spans="2:10" s="32" customFormat="1" ht="15">
      <c r="B91" s="33"/>
      <c r="C91" s="37"/>
      <c r="D91" s="38"/>
      <c r="E91" s="38"/>
      <c r="F91" s="38"/>
      <c r="G91" s="38"/>
      <c r="H91" s="38"/>
      <c r="I91" s="39"/>
      <c r="J91" s="40"/>
    </row>
    <row r="92" spans="2:10" s="32" customFormat="1" ht="15">
      <c r="B92" s="33"/>
      <c r="C92" s="37"/>
      <c r="D92" s="38"/>
      <c r="E92" s="38"/>
      <c r="F92" s="38"/>
      <c r="G92" s="38"/>
      <c r="H92" s="38"/>
      <c r="I92" s="39"/>
      <c r="J92" s="40"/>
    </row>
    <row r="93" spans="2:10" s="32" customFormat="1" ht="15">
      <c r="B93" s="33"/>
      <c r="C93" s="37"/>
      <c r="D93" s="38"/>
      <c r="E93" s="38"/>
      <c r="F93" s="38"/>
      <c r="G93" s="38"/>
      <c r="H93" s="38"/>
      <c r="I93" s="39"/>
      <c r="J93" s="40"/>
    </row>
    <row r="94" spans="2:10" s="32" customFormat="1" ht="15">
      <c r="B94" s="33"/>
      <c r="C94" s="37"/>
      <c r="D94" s="38"/>
      <c r="E94" s="38"/>
      <c r="F94" s="38"/>
      <c r="G94" s="38"/>
      <c r="H94" s="38"/>
      <c r="I94" s="39"/>
      <c r="J94" s="40"/>
    </row>
    <row r="95" spans="2:10" s="32" customFormat="1" ht="15">
      <c r="B95" s="33"/>
      <c r="C95" s="37"/>
      <c r="D95" s="38"/>
      <c r="E95" s="38"/>
      <c r="F95" s="38"/>
      <c r="G95" s="38"/>
      <c r="H95" s="38"/>
      <c r="I95" s="39"/>
      <c r="J95" s="40"/>
    </row>
    <row r="96" spans="2:10" s="32" customFormat="1" ht="15">
      <c r="B96" s="33"/>
      <c r="C96" s="37"/>
      <c r="D96" s="38"/>
      <c r="E96" s="38"/>
      <c r="F96" s="38"/>
      <c r="G96" s="38"/>
      <c r="H96" s="38"/>
      <c r="I96" s="39"/>
      <c r="J96" s="40"/>
    </row>
    <row r="97" spans="2:10" s="32" customFormat="1" ht="15">
      <c r="B97" s="33"/>
      <c r="C97" s="37"/>
      <c r="D97" s="38"/>
      <c r="E97" s="38"/>
      <c r="F97" s="38"/>
      <c r="G97" s="38"/>
      <c r="H97" s="38"/>
      <c r="I97" s="39"/>
      <c r="J97" s="40"/>
    </row>
    <row r="98" spans="2:10" s="32" customFormat="1" ht="15">
      <c r="B98" s="33"/>
      <c r="C98" s="37"/>
      <c r="D98" s="38"/>
      <c r="E98" s="38"/>
      <c r="F98" s="38"/>
      <c r="G98" s="38"/>
      <c r="H98" s="38"/>
      <c r="I98" s="39"/>
      <c r="J98" s="40"/>
    </row>
    <row r="99" spans="2:10" s="32" customFormat="1" ht="15">
      <c r="B99" s="33"/>
      <c r="C99" s="37"/>
      <c r="D99" s="38"/>
      <c r="E99" s="38"/>
      <c r="F99" s="38"/>
      <c r="G99" s="38"/>
      <c r="H99" s="38"/>
      <c r="I99" s="39"/>
      <c r="J99" s="40"/>
    </row>
    <row r="100" spans="2:10" s="32" customFormat="1" ht="15">
      <c r="B100" s="33"/>
      <c r="C100" s="37"/>
      <c r="D100" s="38"/>
      <c r="E100" s="38"/>
      <c r="F100" s="38"/>
      <c r="G100" s="38"/>
      <c r="H100" s="38"/>
      <c r="I100" s="39"/>
      <c r="J100" s="40"/>
    </row>
    <row r="101" spans="2:10" s="32" customFormat="1" ht="15">
      <c r="B101" s="33"/>
      <c r="C101" s="37"/>
      <c r="D101" s="38"/>
      <c r="E101" s="38"/>
      <c r="F101" s="38"/>
      <c r="G101" s="38"/>
      <c r="H101" s="38"/>
      <c r="I101" s="39"/>
      <c r="J101" s="40"/>
    </row>
    <row r="102" spans="2:10" s="32" customFormat="1" ht="15">
      <c r="B102" s="33"/>
      <c r="C102" s="37"/>
      <c r="D102" s="38"/>
      <c r="E102" s="38"/>
      <c r="F102" s="38"/>
      <c r="G102" s="38"/>
      <c r="H102" s="38"/>
      <c r="I102" s="39"/>
      <c r="J102" s="40"/>
    </row>
    <row r="103" spans="2:10" s="32" customFormat="1" ht="15">
      <c r="B103" s="33"/>
      <c r="C103" s="37"/>
      <c r="D103" s="38"/>
      <c r="E103" s="38"/>
      <c r="F103" s="38"/>
      <c r="G103" s="38"/>
      <c r="H103" s="38"/>
      <c r="I103" s="39"/>
      <c r="J103" s="40"/>
    </row>
    <row r="104" spans="2:10" s="32" customFormat="1" ht="15">
      <c r="B104" s="33"/>
      <c r="C104" s="37"/>
      <c r="D104" s="38"/>
      <c r="E104" s="38"/>
      <c r="F104" s="38"/>
      <c r="G104" s="38"/>
      <c r="H104" s="38"/>
      <c r="I104" s="39"/>
      <c r="J104" s="40"/>
    </row>
    <row r="105" spans="2:10" s="32" customFormat="1" ht="15">
      <c r="B105" s="33"/>
      <c r="C105" s="37"/>
      <c r="D105" s="38"/>
      <c r="E105" s="38"/>
      <c r="F105" s="38"/>
      <c r="G105" s="38"/>
      <c r="H105" s="38"/>
      <c r="I105" s="39"/>
      <c r="J105" s="40"/>
    </row>
    <row r="106" spans="2:10" s="32" customFormat="1" ht="15">
      <c r="B106" s="33"/>
      <c r="C106" s="37"/>
      <c r="D106" s="38"/>
      <c r="E106" s="38"/>
      <c r="F106" s="38"/>
      <c r="G106" s="38"/>
      <c r="H106" s="38"/>
      <c r="I106" s="39"/>
      <c r="J106" s="40"/>
    </row>
    <row r="107" spans="2:10" s="32" customFormat="1" ht="15">
      <c r="B107" s="33"/>
      <c r="C107" s="37"/>
      <c r="D107" s="38"/>
      <c r="E107" s="38"/>
      <c r="F107" s="38"/>
      <c r="G107" s="38"/>
      <c r="H107" s="38"/>
      <c r="I107" s="39"/>
      <c r="J107" s="40"/>
    </row>
    <row r="108" spans="2:10" s="32" customFormat="1" ht="15">
      <c r="B108" s="33"/>
      <c r="C108" s="37"/>
      <c r="D108" s="38"/>
      <c r="E108" s="38"/>
      <c r="F108" s="38"/>
      <c r="G108" s="38"/>
      <c r="H108" s="38"/>
      <c r="I108" s="39"/>
      <c r="J108" s="40"/>
    </row>
    <row r="109" spans="2:10" s="32" customFormat="1" ht="15">
      <c r="B109" s="33"/>
      <c r="C109" s="37"/>
      <c r="D109" s="38"/>
      <c r="E109" s="38"/>
      <c r="F109" s="38"/>
      <c r="G109" s="38"/>
      <c r="H109" s="38"/>
      <c r="I109" s="39"/>
      <c r="J109" s="40"/>
    </row>
    <row r="110" spans="2:10" s="32" customFormat="1" ht="15">
      <c r="B110" s="33"/>
      <c r="C110" s="37"/>
      <c r="D110" s="38"/>
      <c r="E110" s="38"/>
      <c r="F110" s="38"/>
      <c r="G110" s="38"/>
      <c r="H110" s="38"/>
      <c r="I110" s="39"/>
      <c r="J110" s="40"/>
    </row>
    <row r="111" spans="2:10" s="32" customFormat="1" ht="15">
      <c r="B111" s="33"/>
      <c r="C111" s="37"/>
      <c r="D111" s="38"/>
      <c r="E111" s="38"/>
      <c r="F111" s="38"/>
      <c r="G111" s="38"/>
      <c r="H111" s="38"/>
      <c r="I111" s="39"/>
      <c r="J111" s="40"/>
    </row>
    <row r="112" spans="2:10" s="32" customFormat="1" ht="15">
      <c r="B112" s="33"/>
      <c r="C112" s="37"/>
      <c r="D112" s="38"/>
      <c r="E112" s="38"/>
      <c r="F112" s="38"/>
      <c r="G112" s="38"/>
      <c r="H112" s="38"/>
      <c r="I112" s="39"/>
      <c r="J112" s="40"/>
    </row>
    <row r="113" spans="2:10" s="32" customFormat="1" ht="15">
      <c r="B113" s="33"/>
      <c r="C113" s="37"/>
      <c r="D113" s="38"/>
      <c r="E113" s="38"/>
      <c r="F113" s="38"/>
      <c r="G113" s="38"/>
      <c r="H113" s="38"/>
      <c r="I113" s="39"/>
      <c r="J113" s="40"/>
    </row>
    <row r="114" spans="2:10" s="32" customFormat="1" ht="15">
      <c r="B114" s="33"/>
      <c r="C114" s="37"/>
      <c r="D114" s="38"/>
      <c r="E114" s="38"/>
      <c r="F114" s="38"/>
      <c r="G114" s="38"/>
      <c r="H114" s="38"/>
      <c r="I114" s="39"/>
      <c r="J114" s="40"/>
    </row>
    <row r="115" spans="2:10" s="32" customFormat="1" ht="15">
      <c r="B115" s="33"/>
      <c r="C115" s="37"/>
      <c r="D115" s="38"/>
      <c r="E115" s="38"/>
      <c r="F115" s="38"/>
      <c r="G115" s="38"/>
      <c r="H115" s="38"/>
      <c r="I115" s="39"/>
      <c r="J115" s="40"/>
    </row>
    <row r="116" spans="2:10" s="32" customFormat="1" ht="15">
      <c r="B116" s="33"/>
      <c r="C116" s="37"/>
      <c r="D116" s="38"/>
      <c r="E116" s="38"/>
      <c r="F116" s="38"/>
      <c r="G116" s="38"/>
      <c r="H116" s="38"/>
      <c r="I116" s="39"/>
      <c r="J116" s="40"/>
    </row>
    <row r="117" spans="2:10" s="32" customFormat="1" ht="15">
      <c r="B117" s="33"/>
      <c r="C117" s="37"/>
      <c r="D117" s="38"/>
      <c r="E117" s="38"/>
      <c r="F117" s="38"/>
      <c r="G117" s="38"/>
      <c r="H117" s="38"/>
      <c r="I117" s="39"/>
      <c r="J117" s="40"/>
    </row>
    <row r="118" spans="2:10" s="32" customFormat="1" ht="15">
      <c r="B118" s="33"/>
      <c r="C118" s="37"/>
      <c r="D118" s="38"/>
      <c r="E118" s="38"/>
      <c r="F118" s="38"/>
      <c r="G118" s="38"/>
      <c r="H118" s="38"/>
      <c r="I118" s="39"/>
      <c r="J118" s="40"/>
    </row>
    <row r="119" spans="2:10" s="32" customFormat="1" ht="15">
      <c r="B119" s="33"/>
      <c r="C119" s="37"/>
      <c r="D119" s="38"/>
      <c r="E119" s="38"/>
      <c r="F119" s="38"/>
      <c r="G119" s="38"/>
      <c r="H119" s="38"/>
      <c r="I119" s="39"/>
      <c r="J119" s="40"/>
    </row>
    <row r="120" spans="2:10" s="32" customFormat="1" ht="15">
      <c r="B120" s="33"/>
      <c r="C120" s="37"/>
      <c r="D120" s="38"/>
      <c r="E120" s="38"/>
      <c r="F120" s="38"/>
      <c r="G120" s="38"/>
      <c r="H120" s="38"/>
      <c r="I120" s="39"/>
      <c r="J120" s="40"/>
    </row>
    <row r="121" spans="2:10" s="32" customFormat="1" ht="15">
      <c r="B121" s="33"/>
      <c r="C121" s="37"/>
      <c r="D121" s="38"/>
      <c r="E121" s="38"/>
      <c r="F121" s="38"/>
      <c r="G121" s="38"/>
      <c r="H121" s="38"/>
      <c r="I121" s="39"/>
      <c r="J121" s="40"/>
    </row>
    <row r="122" spans="2:10" s="32" customFormat="1" ht="15">
      <c r="B122" s="33"/>
      <c r="C122" s="37"/>
      <c r="D122" s="38"/>
      <c r="E122" s="38"/>
      <c r="F122" s="38"/>
      <c r="G122" s="38"/>
      <c r="H122" s="38"/>
      <c r="I122" s="39"/>
      <c r="J122" s="40"/>
    </row>
    <row r="123" spans="2:10" s="32" customFormat="1" ht="15">
      <c r="B123" s="33"/>
      <c r="C123" s="37"/>
      <c r="D123" s="38"/>
      <c r="E123" s="38"/>
      <c r="F123" s="38"/>
      <c r="G123" s="38"/>
      <c r="H123" s="38"/>
      <c r="I123" s="39"/>
      <c r="J123" s="40"/>
    </row>
    <row r="124" spans="2:10" s="32" customFormat="1" ht="15">
      <c r="B124" s="33"/>
      <c r="C124" s="37"/>
      <c r="D124" s="38"/>
      <c r="E124" s="38"/>
      <c r="F124" s="38"/>
      <c r="G124" s="38"/>
      <c r="H124" s="38"/>
      <c r="I124" s="39"/>
      <c r="J124" s="40"/>
    </row>
    <row r="125" spans="2:10" s="32" customFormat="1" ht="15">
      <c r="B125" s="33"/>
      <c r="C125" s="37"/>
      <c r="D125" s="38"/>
      <c r="E125" s="38"/>
      <c r="F125" s="38"/>
      <c r="G125" s="38"/>
      <c r="H125" s="38"/>
      <c r="I125" s="39"/>
      <c r="J125" s="40"/>
    </row>
    <row r="126" spans="2:10" s="32" customFormat="1" ht="15">
      <c r="B126" s="33"/>
      <c r="C126" s="37"/>
      <c r="D126" s="38"/>
      <c r="E126" s="38"/>
      <c r="F126" s="38"/>
      <c r="G126" s="38"/>
      <c r="H126" s="38"/>
      <c r="I126" s="39"/>
      <c r="J126" s="40"/>
    </row>
    <row r="127" spans="2:10" s="32" customFormat="1" ht="15">
      <c r="B127" s="33"/>
      <c r="C127" s="37"/>
      <c r="D127" s="38"/>
      <c r="E127" s="38"/>
      <c r="F127" s="38"/>
      <c r="G127" s="38"/>
      <c r="H127" s="38"/>
      <c r="I127" s="39"/>
      <c r="J127" s="40"/>
    </row>
    <row r="128" spans="2:10" s="32" customFormat="1" ht="15">
      <c r="B128" s="33"/>
      <c r="C128" s="37"/>
      <c r="D128" s="38"/>
      <c r="E128" s="38"/>
      <c r="F128" s="38"/>
      <c r="G128" s="38"/>
      <c r="H128" s="38"/>
      <c r="I128" s="39"/>
      <c r="J128" s="40"/>
    </row>
    <row r="129" spans="2:10" s="32" customFormat="1" ht="15">
      <c r="B129" s="33"/>
      <c r="C129" s="37"/>
      <c r="D129" s="38"/>
      <c r="E129" s="38"/>
      <c r="F129" s="38"/>
      <c r="G129" s="38"/>
      <c r="H129" s="38"/>
      <c r="I129" s="39"/>
      <c r="J129" s="40"/>
    </row>
    <row r="130" spans="2:10" s="32" customFormat="1" ht="15">
      <c r="B130" s="33"/>
      <c r="C130" s="37"/>
      <c r="D130" s="38"/>
      <c r="E130" s="38"/>
      <c r="F130" s="38"/>
      <c r="G130" s="38"/>
      <c r="H130" s="38"/>
      <c r="I130" s="39"/>
      <c r="J130" s="40"/>
    </row>
    <row r="131" spans="2:10" s="32" customFormat="1" ht="15">
      <c r="B131" s="33"/>
      <c r="C131" s="37"/>
      <c r="D131" s="38"/>
      <c r="E131" s="38"/>
      <c r="F131" s="38"/>
      <c r="G131" s="38"/>
      <c r="H131" s="38"/>
      <c r="I131" s="39"/>
      <c r="J131" s="40"/>
    </row>
    <row r="132" spans="2:10" s="32" customFormat="1" ht="15">
      <c r="B132" s="33"/>
      <c r="C132" s="37"/>
      <c r="D132" s="38"/>
      <c r="E132" s="38"/>
      <c r="F132" s="38"/>
      <c r="G132" s="38"/>
      <c r="H132" s="38"/>
      <c r="I132" s="39"/>
      <c r="J132" s="40"/>
    </row>
    <row r="133" spans="2:10" s="32" customFormat="1" ht="15">
      <c r="B133" s="33"/>
      <c r="C133" s="37"/>
      <c r="D133" s="38"/>
      <c r="E133" s="38"/>
      <c r="F133" s="38"/>
      <c r="G133" s="38"/>
      <c r="H133" s="38"/>
      <c r="I133" s="39"/>
      <c r="J133" s="40"/>
    </row>
    <row r="134" spans="2:10" s="32" customFormat="1" ht="15">
      <c r="B134" s="33"/>
      <c r="C134" s="37"/>
      <c r="D134" s="38"/>
      <c r="E134" s="38"/>
      <c r="F134" s="38"/>
      <c r="G134" s="38"/>
      <c r="H134" s="38"/>
      <c r="I134" s="39"/>
      <c r="J134" s="40"/>
    </row>
    <row r="135" spans="2:10" s="32" customFormat="1" ht="15">
      <c r="B135" s="33"/>
      <c r="C135" s="37"/>
      <c r="D135" s="38"/>
      <c r="E135" s="38"/>
      <c r="F135" s="38"/>
      <c r="G135" s="38"/>
      <c r="H135" s="38"/>
      <c r="I135" s="39"/>
      <c r="J135" s="40"/>
    </row>
    <row r="136" spans="2:10" s="32" customFormat="1" ht="15">
      <c r="B136" s="33"/>
      <c r="C136" s="37"/>
      <c r="D136" s="38"/>
      <c r="E136" s="38"/>
      <c r="F136" s="38"/>
      <c r="G136" s="38"/>
      <c r="H136" s="38"/>
      <c r="I136" s="39"/>
      <c r="J136" s="40"/>
    </row>
    <row r="137" spans="2:10" s="32" customFormat="1" ht="15">
      <c r="B137" s="33"/>
      <c r="C137" s="37"/>
      <c r="D137" s="38"/>
      <c r="E137" s="38"/>
      <c r="F137" s="38"/>
      <c r="G137" s="38"/>
      <c r="H137" s="38"/>
      <c r="I137" s="39"/>
      <c r="J137" s="40"/>
    </row>
    <row r="138" spans="2:10" s="32" customFormat="1" ht="15">
      <c r="B138" s="33"/>
      <c r="C138" s="37"/>
      <c r="D138" s="38"/>
      <c r="E138" s="38"/>
      <c r="F138" s="38"/>
      <c r="G138" s="38"/>
      <c r="H138" s="38"/>
      <c r="I138" s="39"/>
      <c r="J138" s="40"/>
    </row>
    <row r="139" spans="2:10" s="32" customFormat="1" ht="15">
      <c r="B139" s="33"/>
      <c r="C139" s="37"/>
      <c r="D139" s="38"/>
      <c r="E139" s="38"/>
      <c r="F139" s="38"/>
      <c r="G139" s="38"/>
      <c r="H139" s="38"/>
      <c r="I139" s="39"/>
      <c r="J139" s="40"/>
    </row>
    <row r="140" spans="2:10" s="32" customFormat="1" ht="15">
      <c r="B140" s="33"/>
      <c r="C140" s="37"/>
      <c r="D140" s="38"/>
      <c r="E140" s="38"/>
      <c r="F140" s="38"/>
      <c r="G140" s="38"/>
      <c r="H140" s="38"/>
      <c r="I140" s="39"/>
      <c r="J140" s="40"/>
    </row>
    <row r="141" spans="2:10" s="32" customFormat="1" ht="15">
      <c r="B141" s="41"/>
      <c r="C141" s="42"/>
      <c r="D141" s="42"/>
      <c r="E141" s="42"/>
      <c r="F141" s="42"/>
      <c r="G141" s="42"/>
      <c r="H141" s="42"/>
      <c r="I141" s="42"/>
      <c r="J141" s="43"/>
    </row>
    <row r="142" s="32" customFormat="1" ht="15"/>
    <row r="143" s="32" customFormat="1" ht="15"/>
    <row r="144" s="32" customFormat="1" ht="15"/>
    <row r="145" s="32" customFormat="1" ht="15"/>
    <row r="146" s="32" customFormat="1" ht="15"/>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9.5" customHeight="1" hidden="1"/>
    <row r="163" ht="19.5" customHeight="1" hidden="1"/>
    <row r="164" ht="19.5" customHeight="1" hidden="1"/>
    <row r="165" ht="19.5" customHeight="1" hidden="1"/>
    <row r="166" ht="24.75" customHeight="1" hidden="1"/>
    <row r="167" ht="15" hidden="1"/>
    <row r="168" ht="15" hidden="1"/>
    <row r="169" ht="15" hidden="1"/>
    <row r="170" ht="12.75" customHeight="1" hidden="1"/>
    <row r="171" ht="15" hidden="1"/>
    <row r="172" ht="15" hidden="1"/>
    <row r="173" ht="13.5" customHeight="1" hidden="1"/>
    <row r="174" spans="4:5" ht="15.75" hidden="1">
      <c r="D174" s="24" t="s">
        <v>2</v>
      </c>
      <c r="E174" s="24" t="s">
        <v>29</v>
      </c>
    </row>
    <row r="175" ht="15" hidden="1">
      <c r="D175" s="23" t="s">
        <v>0</v>
      </c>
    </row>
    <row r="176" ht="15" hidden="1">
      <c r="D176" s="23" t="s">
        <v>1</v>
      </c>
    </row>
    <row r="177" ht="15" hidden="1">
      <c r="D177" s="23" t="s">
        <v>3</v>
      </c>
    </row>
    <row r="178" ht="15" hidden="1">
      <c r="D178" s="23" t="s">
        <v>4</v>
      </c>
    </row>
    <row r="179" ht="15" hidden="1">
      <c r="D179" s="23" t="s">
        <v>5</v>
      </c>
    </row>
    <row r="180" ht="15" hidden="1">
      <c r="D180" s="23" t="s">
        <v>6</v>
      </c>
    </row>
    <row r="181" ht="15" hidden="1">
      <c r="D181" s="23" t="s">
        <v>7</v>
      </c>
    </row>
    <row r="182" ht="15" hidden="1">
      <c r="D182" s="23" t="s">
        <v>8</v>
      </c>
    </row>
    <row r="183" ht="15" hidden="1">
      <c r="D183" s="23" t="s">
        <v>9</v>
      </c>
    </row>
    <row r="184" s="30" customFormat="1" ht="15.75" hidden="1">
      <c r="D184" s="68" t="s">
        <v>294</v>
      </c>
    </row>
    <row r="185" ht="15" hidden="1">
      <c r="D185" s="23" t="s">
        <v>295</v>
      </c>
    </row>
    <row r="186" spans="4:5" ht="15" hidden="1">
      <c r="D186"/>
      <c r="E186"/>
    </row>
    <row r="187" spans="4:8" ht="41.25" customHeight="1" hidden="1">
      <c r="D187" s="48" t="s">
        <v>52</v>
      </c>
      <c r="E187" s="25"/>
      <c r="F187" s="25"/>
      <c r="G187" s="25"/>
      <c r="H187" s="25"/>
    </row>
    <row r="188" spans="4:14" s="65" customFormat="1" ht="45" customHeight="1" hidden="1">
      <c r="D188" s="48" t="s">
        <v>287</v>
      </c>
      <c r="E188" s="66"/>
      <c r="F188" s="66"/>
      <c r="G188" s="66"/>
      <c r="H188" s="66"/>
      <c r="N188" s="67">
        <v>39326</v>
      </c>
    </row>
    <row r="189" spans="4:12" ht="72.75" hidden="1" thickBot="1">
      <c r="D189" s="26"/>
      <c r="E189" s="49" t="s">
        <v>53</v>
      </c>
      <c r="F189" s="25"/>
      <c r="G189" s="26" t="s">
        <v>238</v>
      </c>
      <c r="H189" s="25"/>
      <c r="J189" s="26" t="s">
        <v>238</v>
      </c>
      <c r="K189" s="51">
        <v>39326</v>
      </c>
      <c r="L189" s="51">
        <v>39691</v>
      </c>
    </row>
    <row r="190" spans="4:12" ht="15.75" hidden="1" thickBot="1">
      <c r="D190" s="27"/>
      <c r="E190"/>
      <c r="G190" s="23" t="s">
        <v>28</v>
      </c>
      <c r="J190" s="23" t="s">
        <v>28</v>
      </c>
      <c r="K190" s="51">
        <v>38961</v>
      </c>
      <c r="L190" s="51">
        <v>39325</v>
      </c>
    </row>
    <row r="191" spans="4:12" ht="15.75" hidden="1" thickBot="1">
      <c r="D191" s="29"/>
      <c r="E191" t="s">
        <v>54</v>
      </c>
      <c r="G191" s="23" t="s">
        <v>30</v>
      </c>
      <c r="J191" s="23" t="s">
        <v>30</v>
      </c>
      <c r="K191" s="51">
        <v>38596</v>
      </c>
      <c r="L191" s="51">
        <v>38960</v>
      </c>
    </row>
    <row r="192" spans="4:12" ht="15.75" hidden="1" thickBot="1">
      <c r="D192" s="29"/>
      <c r="E192" t="s">
        <v>55</v>
      </c>
      <c r="G192" s="23" t="s">
        <v>31</v>
      </c>
      <c r="J192" s="23" t="s">
        <v>31</v>
      </c>
      <c r="K192" s="51">
        <v>38231</v>
      </c>
      <c r="L192" s="51">
        <v>38595</v>
      </c>
    </row>
    <row r="193" spans="4:12" ht="15.75" hidden="1" thickBot="1">
      <c r="D193" s="29"/>
      <c r="E193" t="s">
        <v>56</v>
      </c>
      <c r="G193" s="23" t="s">
        <v>32</v>
      </c>
      <c r="J193" s="23" t="s">
        <v>32</v>
      </c>
      <c r="K193" s="51">
        <v>37865</v>
      </c>
      <c r="L193" s="51">
        <v>38230</v>
      </c>
    </row>
    <row r="194" spans="4:12" ht="15.75" hidden="1" thickBot="1">
      <c r="D194" s="29"/>
      <c r="E194" s="69" t="s">
        <v>311</v>
      </c>
      <c r="G194" s="23" t="s">
        <v>33</v>
      </c>
      <c r="J194" s="23" t="s">
        <v>33</v>
      </c>
      <c r="K194" s="51">
        <v>37500</v>
      </c>
      <c r="L194" s="51">
        <v>37864</v>
      </c>
    </row>
    <row r="195" spans="4:12" ht="15.75" hidden="1" thickBot="1">
      <c r="D195" s="29"/>
      <c r="E195" t="s">
        <v>57</v>
      </c>
      <c r="G195" s="23" t="s">
        <v>34</v>
      </c>
      <c r="J195" s="23" t="s">
        <v>34</v>
      </c>
      <c r="K195" s="51">
        <v>37135</v>
      </c>
      <c r="L195" s="51">
        <v>37499</v>
      </c>
    </row>
    <row r="196" spans="4:12" ht="15.75" hidden="1" thickBot="1">
      <c r="D196" s="29"/>
      <c r="E196" t="s">
        <v>58</v>
      </c>
      <c r="G196" s="23" t="s">
        <v>35</v>
      </c>
      <c r="J196" s="23" t="s">
        <v>35</v>
      </c>
      <c r="K196" s="51">
        <v>36770</v>
      </c>
      <c r="L196" s="51">
        <v>37134</v>
      </c>
    </row>
    <row r="197" spans="4:12" ht="15.75" hidden="1" thickBot="1">
      <c r="D197" s="29"/>
      <c r="E197" t="s">
        <v>59</v>
      </c>
      <c r="G197" s="23" t="s">
        <v>36</v>
      </c>
      <c r="J197" s="23" t="s">
        <v>36</v>
      </c>
      <c r="K197" s="51">
        <v>36404</v>
      </c>
      <c r="L197" s="51">
        <v>36769</v>
      </c>
    </row>
    <row r="198" spans="4:12" ht="15.75" hidden="1" thickBot="1">
      <c r="D198" s="29"/>
      <c r="E198" t="s">
        <v>60</v>
      </c>
      <c r="G198" s="23" t="s">
        <v>37</v>
      </c>
      <c r="J198" s="23" t="s">
        <v>37</v>
      </c>
      <c r="K198" s="51">
        <v>36039</v>
      </c>
      <c r="L198" s="51">
        <v>36403</v>
      </c>
    </row>
    <row r="199" spans="4:12" ht="15.75" hidden="1" thickBot="1">
      <c r="D199" s="29"/>
      <c r="E199" t="s">
        <v>61</v>
      </c>
      <c r="G199" s="23" t="s">
        <v>38</v>
      </c>
      <c r="J199" s="23" t="s">
        <v>38</v>
      </c>
      <c r="K199" s="51">
        <v>35674</v>
      </c>
      <c r="L199" s="51">
        <v>36038</v>
      </c>
    </row>
    <row r="200" spans="4:12" ht="15.75" hidden="1" thickBot="1">
      <c r="D200" s="29"/>
      <c r="E200" t="s">
        <v>62</v>
      </c>
      <c r="G200" s="23" t="s">
        <v>39</v>
      </c>
      <c r="J200" s="23" t="s">
        <v>39</v>
      </c>
      <c r="K200" s="51">
        <v>35309</v>
      </c>
      <c r="L200" s="51">
        <v>35673</v>
      </c>
    </row>
    <row r="201" spans="4:12" ht="15.75" hidden="1" thickBot="1">
      <c r="D201" s="29"/>
      <c r="E201" t="s">
        <v>63</v>
      </c>
      <c r="G201" s="23" t="s">
        <v>40</v>
      </c>
      <c r="J201" s="23" t="s">
        <v>40</v>
      </c>
      <c r="K201" s="51">
        <v>34943</v>
      </c>
      <c r="L201" s="51">
        <v>35308</v>
      </c>
    </row>
    <row r="202" spans="4:5" ht="15.75" hidden="1" thickBot="1">
      <c r="D202" s="29"/>
      <c r="E202" t="s">
        <v>64</v>
      </c>
    </row>
    <row r="203" spans="4:5" ht="15.75" hidden="1" thickBot="1">
      <c r="D203" s="29"/>
      <c r="E203" t="s">
        <v>65</v>
      </c>
    </row>
    <row r="204" spans="4:5" ht="15.75" hidden="1" thickBot="1">
      <c r="D204" s="29"/>
      <c r="E204" t="s">
        <v>66</v>
      </c>
    </row>
    <row r="205" spans="4:5" ht="15.75" hidden="1" thickBot="1">
      <c r="D205" s="29"/>
      <c r="E205" t="s">
        <v>67</v>
      </c>
    </row>
    <row r="206" spans="4:5" ht="15.75" hidden="1" thickBot="1">
      <c r="D206" s="29"/>
      <c r="E206" t="s">
        <v>68</v>
      </c>
    </row>
    <row r="207" spans="4:5" ht="15.75" hidden="1" thickBot="1">
      <c r="D207" s="29"/>
      <c r="E207" t="s">
        <v>69</v>
      </c>
    </row>
    <row r="208" spans="4:5" ht="15.75" hidden="1" thickBot="1">
      <c r="D208" s="29"/>
      <c r="E208" t="s">
        <v>70</v>
      </c>
    </row>
    <row r="209" spans="4:5" ht="15.75" hidden="1" thickBot="1">
      <c r="D209" s="29"/>
      <c r="E209" t="s">
        <v>71</v>
      </c>
    </row>
    <row r="210" spans="4:5" ht="15.75" hidden="1" thickBot="1">
      <c r="D210" s="29"/>
      <c r="E210" t="s">
        <v>72</v>
      </c>
    </row>
    <row r="211" spans="4:5" ht="15.75" hidden="1" thickBot="1">
      <c r="D211" s="29"/>
      <c r="E211" t="s">
        <v>73</v>
      </c>
    </row>
    <row r="212" spans="4:5" ht="15.75" hidden="1" thickBot="1">
      <c r="D212" s="29"/>
      <c r="E212" t="s">
        <v>74</v>
      </c>
    </row>
    <row r="213" spans="4:5" ht="15.75" hidden="1" thickBot="1">
      <c r="D213" s="29"/>
      <c r="E213" t="s">
        <v>75</v>
      </c>
    </row>
    <row r="214" spans="4:5" ht="15.75" hidden="1" thickBot="1">
      <c r="D214" s="27"/>
      <c r="E214" t="s">
        <v>76</v>
      </c>
    </row>
    <row r="215" spans="4:5" ht="15.75" hidden="1" thickBot="1">
      <c r="D215" s="29"/>
      <c r="E215" t="s">
        <v>77</v>
      </c>
    </row>
    <row r="216" spans="4:5" ht="15.75" hidden="1" thickBot="1">
      <c r="D216" s="29"/>
      <c r="E216" t="s">
        <v>78</v>
      </c>
    </row>
    <row r="217" spans="4:5" ht="15.75" hidden="1" thickBot="1">
      <c r="D217" s="29"/>
      <c r="E217" t="s">
        <v>79</v>
      </c>
    </row>
    <row r="218" spans="4:5" ht="15.75" hidden="1" thickBot="1">
      <c r="D218" s="29"/>
      <c r="E218" t="s">
        <v>80</v>
      </c>
    </row>
    <row r="219" spans="4:5" ht="15.75" hidden="1" thickBot="1">
      <c r="D219" s="29"/>
      <c r="E219" t="s">
        <v>81</v>
      </c>
    </row>
    <row r="220" spans="4:5" ht="15.75" hidden="1" thickBot="1">
      <c r="D220" s="29"/>
      <c r="E220" t="s">
        <v>82</v>
      </c>
    </row>
    <row r="221" spans="4:5" ht="15.75" hidden="1" thickBot="1">
      <c r="D221" s="29"/>
      <c r="E221" t="s">
        <v>83</v>
      </c>
    </row>
    <row r="222" spans="4:5" ht="15.75" hidden="1" thickBot="1">
      <c r="D222" s="29"/>
      <c r="E222" t="s">
        <v>308</v>
      </c>
    </row>
    <row r="223" spans="4:5" ht="15.75" hidden="1" thickBot="1">
      <c r="D223" s="29"/>
      <c r="E223" t="s">
        <v>84</v>
      </c>
    </row>
    <row r="224" spans="4:5" ht="15.75" hidden="1" thickBot="1">
      <c r="D224" s="29"/>
      <c r="E224" t="s">
        <v>85</v>
      </c>
    </row>
    <row r="225" spans="4:5" ht="15.75" hidden="1" thickBot="1">
      <c r="D225" s="29"/>
      <c r="E225" t="s">
        <v>86</v>
      </c>
    </row>
    <row r="226" spans="4:5" ht="15.75" hidden="1" thickBot="1">
      <c r="D226" s="29"/>
      <c r="E226" t="s">
        <v>87</v>
      </c>
    </row>
    <row r="227" spans="4:5" ht="15.75" hidden="1" thickBot="1">
      <c r="D227" s="29"/>
      <c r="E227" t="s">
        <v>88</v>
      </c>
    </row>
    <row r="228" spans="4:5" ht="15.75" hidden="1" thickBot="1">
      <c r="D228" s="29"/>
      <c r="E228" t="s">
        <v>89</v>
      </c>
    </row>
    <row r="229" spans="4:5" ht="15.75" hidden="1" thickBot="1">
      <c r="D229" s="29"/>
      <c r="E229" t="s">
        <v>318</v>
      </c>
    </row>
    <row r="230" spans="4:5" ht="15.75" hidden="1" thickBot="1">
      <c r="D230" s="29"/>
      <c r="E230" t="s">
        <v>90</v>
      </c>
    </row>
    <row r="231" spans="4:5" ht="15.75" hidden="1" thickBot="1">
      <c r="D231" s="29"/>
      <c r="E231" t="s">
        <v>41</v>
      </c>
    </row>
    <row r="232" spans="4:5" ht="15.75" hidden="1" thickBot="1">
      <c r="D232" s="29"/>
      <c r="E232" t="s">
        <v>91</v>
      </c>
    </row>
    <row r="233" spans="4:5" ht="15.75" hidden="1" thickBot="1">
      <c r="D233" s="29"/>
      <c r="E233" t="s">
        <v>92</v>
      </c>
    </row>
    <row r="234" spans="4:5" ht="15.75" hidden="1" thickBot="1">
      <c r="D234" s="29"/>
      <c r="E234" t="s">
        <v>93</v>
      </c>
    </row>
    <row r="235" spans="4:5" ht="15.75" hidden="1" thickBot="1">
      <c r="D235" s="29"/>
      <c r="E235" t="s">
        <v>94</v>
      </c>
    </row>
    <row r="236" spans="4:5" ht="15.75" hidden="1" thickBot="1">
      <c r="D236" s="29"/>
      <c r="E236" t="s">
        <v>95</v>
      </c>
    </row>
    <row r="237" ht="15" hidden="1">
      <c r="E237" t="s">
        <v>96</v>
      </c>
    </row>
    <row r="238" ht="15" hidden="1">
      <c r="E238" t="s">
        <v>97</v>
      </c>
    </row>
    <row r="239" ht="15" hidden="1">
      <c r="E239" t="s">
        <v>98</v>
      </c>
    </row>
    <row r="240" ht="15" hidden="1">
      <c r="E240" t="s">
        <v>99</v>
      </c>
    </row>
    <row r="241" ht="15" hidden="1">
      <c r="E241" t="s">
        <v>100</v>
      </c>
    </row>
    <row r="242" ht="15" hidden="1">
      <c r="E242" t="s">
        <v>101</v>
      </c>
    </row>
    <row r="243" ht="15" hidden="1">
      <c r="E243" t="s">
        <v>42</v>
      </c>
    </row>
    <row r="244" ht="15" hidden="1">
      <c r="E244" s="68" t="s">
        <v>315</v>
      </c>
    </row>
    <row r="245" ht="15" hidden="1">
      <c r="E245" t="s">
        <v>102</v>
      </c>
    </row>
    <row r="246" ht="15" hidden="1">
      <c r="E246" t="s">
        <v>103</v>
      </c>
    </row>
    <row r="247" ht="15" hidden="1">
      <c r="E247" t="s">
        <v>104</v>
      </c>
    </row>
    <row r="248" ht="15" hidden="1">
      <c r="E248" t="s">
        <v>105</v>
      </c>
    </row>
    <row r="249" ht="15" hidden="1">
      <c r="E249" t="s">
        <v>106</v>
      </c>
    </row>
    <row r="250" ht="15" hidden="1">
      <c r="E250" t="s">
        <v>107</v>
      </c>
    </row>
    <row r="251" ht="15" hidden="1">
      <c r="E251" t="s">
        <v>108</v>
      </c>
    </row>
    <row r="252" ht="15" hidden="1">
      <c r="E252" t="s">
        <v>109</v>
      </c>
    </row>
    <row r="253" ht="15" hidden="1">
      <c r="E253" t="s">
        <v>110</v>
      </c>
    </row>
    <row r="254" ht="15" hidden="1">
      <c r="E254" t="s">
        <v>111</v>
      </c>
    </row>
    <row r="255" ht="15" hidden="1">
      <c r="E255" t="s">
        <v>112</v>
      </c>
    </row>
    <row r="256" ht="15" hidden="1">
      <c r="E256" t="s">
        <v>113</v>
      </c>
    </row>
    <row r="257" ht="15" hidden="1">
      <c r="E257" t="s">
        <v>114</v>
      </c>
    </row>
    <row r="258" ht="15" hidden="1">
      <c r="E258" t="s">
        <v>319</v>
      </c>
    </row>
    <row r="259" ht="15" hidden="1">
      <c r="E259" t="s">
        <v>299</v>
      </c>
    </row>
    <row r="260" ht="15" hidden="1">
      <c r="E260" t="s">
        <v>115</v>
      </c>
    </row>
    <row r="261" ht="15" hidden="1">
      <c r="E261" t="s">
        <v>116</v>
      </c>
    </row>
    <row r="262" ht="15" hidden="1">
      <c r="E262" t="s">
        <v>117</v>
      </c>
    </row>
    <row r="263" ht="15" hidden="1">
      <c r="E263" s="23" t="s">
        <v>312</v>
      </c>
    </row>
    <row r="264" ht="15" hidden="1">
      <c r="E264" t="s">
        <v>118</v>
      </c>
    </row>
    <row r="265" ht="15" hidden="1">
      <c r="E265" t="s">
        <v>119</v>
      </c>
    </row>
    <row r="266" ht="15" hidden="1">
      <c r="E266" t="s">
        <v>120</v>
      </c>
    </row>
    <row r="267" ht="15" hidden="1">
      <c r="E267" t="s">
        <v>121</v>
      </c>
    </row>
    <row r="268" ht="15" hidden="1">
      <c r="E268" t="s">
        <v>122</v>
      </c>
    </row>
    <row r="269" ht="15" hidden="1">
      <c r="E269" t="s">
        <v>123</v>
      </c>
    </row>
    <row r="270" ht="15" hidden="1">
      <c r="E270" t="s">
        <v>124</v>
      </c>
    </row>
    <row r="271" ht="15" hidden="1">
      <c r="E271" t="s">
        <v>125</v>
      </c>
    </row>
    <row r="272" ht="15" hidden="1">
      <c r="E272" t="s">
        <v>126</v>
      </c>
    </row>
    <row r="273" ht="15" hidden="1">
      <c r="E273" t="s">
        <v>127</v>
      </c>
    </row>
    <row r="274" ht="15" hidden="1">
      <c r="E274" t="s">
        <v>320</v>
      </c>
    </row>
    <row r="275" ht="15" hidden="1">
      <c r="E275" t="s">
        <v>128</v>
      </c>
    </row>
    <row r="276" ht="15" hidden="1">
      <c r="E276" t="s">
        <v>129</v>
      </c>
    </row>
    <row r="277" ht="15" hidden="1">
      <c r="E277" t="s">
        <v>130</v>
      </c>
    </row>
    <row r="278" ht="15" hidden="1">
      <c r="E278" t="s">
        <v>131</v>
      </c>
    </row>
    <row r="279" ht="15" hidden="1">
      <c r="E279" t="s">
        <v>132</v>
      </c>
    </row>
    <row r="280" ht="15" hidden="1">
      <c r="E280" t="s">
        <v>133</v>
      </c>
    </row>
    <row r="281" ht="15" hidden="1">
      <c r="E281" t="s">
        <v>134</v>
      </c>
    </row>
    <row r="282" ht="15" hidden="1">
      <c r="E282" t="s">
        <v>135</v>
      </c>
    </row>
    <row r="283" ht="15" hidden="1">
      <c r="E283" t="s">
        <v>43</v>
      </c>
    </row>
    <row r="284" ht="15" hidden="1">
      <c r="E284" t="s">
        <v>136</v>
      </c>
    </row>
    <row r="285" ht="15" hidden="1">
      <c r="E285" t="s">
        <v>137</v>
      </c>
    </row>
    <row r="286" ht="15" hidden="1">
      <c r="E286" t="s">
        <v>138</v>
      </c>
    </row>
    <row r="287" ht="15" hidden="1">
      <c r="E287" t="s">
        <v>139</v>
      </c>
    </row>
    <row r="288" ht="15" hidden="1">
      <c r="E288" t="s">
        <v>140</v>
      </c>
    </row>
    <row r="289" ht="15" hidden="1">
      <c r="E289" t="s">
        <v>309</v>
      </c>
    </row>
    <row r="290" ht="15" hidden="1">
      <c r="E290" t="s">
        <v>141</v>
      </c>
    </row>
    <row r="291" ht="15" hidden="1">
      <c r="E291" t="s">
        <v>142</v>
      </c>
    </row>
    <row r="292" ht="15" hidden="1">
      <c r="E292" t="s">
        <v>143</v>
      </c>
    </row>
    <row r="293" ht="15" hidden="1">
      <c r="E293" t="s">
        <v>144</v>
      </c>
    </row>
    <row r="294" ht="15" hidden="1">
      <c r="E294" t="s">
        <v>321</v>
      </c>
    </row>
    <row r="295" ht="15" hidden="1">
      <c r="E295" t="s">
        <v>145</v>
      </c>
    </row>
    <row r="296" ht="15" hidden="1">
      <c r="E296" t="s">
        <v>146</v>
      </c>
    </row>
    <row r="297" ht="15" hidden="1">
      <c r="E297" t="s">
        <v>147</v>
      </c>
    </row>
    <row r="298" ht="15" hidden="1">
      <c r="E298" t="s">
        <v>148</v>
      </c>
    </row>
    <row r="299" ht="15" hidden="1">
      <c r="E299" t="s">
        <v>149</v>
      </c>
    </row>
    <row r="300" ht="15" hidden="1">
      <c r="E300" t="s">
        <v>150</v>
      </c>
    </row>
    <row r="301" ht="15" hidden="1">
      <c r="E301" t="s">
        <v>322</v>
      </c>
    </row>
    <row r="302" ht="15" hidden="1">
      <c r="E302" t="s">
        <v>151</v>
      </c>
    </row>
    <row r="303" ht="15" hidden="1">
      <c r="E303" t="s">
        <v>152</v>
      </c>
    </row>
    <row r="304" ht="15" hidden="1">
      <c r="E304" t="s">
        <v>153</v>
      </c>
    </row>
    <row r="305" ht="15" hidden="1">
      <c r="E305" t="s">
        <v>154</v>
      </c>
    </row>
    <row r="306" ht="15" hidden="1">
      <c r="E306" t="s">
        <v>155</v>
      </c>
    </row>
    <row r="307" ht="15" hidden="1">
      <c r="E307" t="s">
        <v>156</v>
      </c>
    </row>
    <row r="308" ht="15" hidden="1">
      <c r="E308" t="s">
        <v>157</v>
      </c>
    </row>
    <row r="309" ht="15" hidden="1">
      <c r="E309" t="s">
        <v>158</v>
      </c>
    </row>
    <row r="310" ht="15" hidden="1">
      <c r="E310" t="s">
        <v>159</v>
      </c>
    </row>
    <row r="311" ht="15" hidden="1">
      <c r="E311" t="s">
        <v>160</v>
      </c>
    </row>
    <row r="312" ht="15" hidden="1">
      <c r="E312" t="s">
        <v>161</v>
      </c>
    </row>
    <row r="313" ht="15" hidden="1">
      <c r="E313" t="s">
        <v>162</v>
      </c>
    </row>
    <row r="314" ht="15" hidden="1">
      <c r="E314" t="s">
        <v>163</v>
      </c>
    </row>
    <row r="315" ht="15" hidden="1">
      <c r="E315" t="s">
        <v>164</v>
      </c>
    </row>
    <row r="316" ht="15" hidden="1">
      <c r="E316" t="s">
        <v>165</v>
      </c>
    </row>
    <row r="317" ht="15" hidden="1">
      <c r="E317" t="s">
        <v>166</v>
      </c>
    </row>
    <row r="318" ht="15" hidden="1">
      <c r="E318" t="s">
        <v>167</v>
      </c>
    </row>
    <row r="319" ht="15" hidden="1">
      <c r="E319" t="s">
        <v>168</v>
      </c>
    </row>
    <row r="320" ht="15" hidden="1">
      <c r="E320" t="s">
        <v>169</v>
      </c>
    </row>
    <row r="321" ht="15" hidden="1">
      <c r="E321" t="s">
        <v>170</v>
      </c>
    </row>
    <row r="322" ht="15" hidden="1">
      <c r="E322" t="s">
        <v>171</v>
      </c>
    </row>
    <row r="323" ht="15" hidden="1">
      <c r="E323" t="s">
        <v>172</v>
      </c>
    </row>
    <row r="324" ht="15" hidden="1">
      <c r="E324" t="s">
        <v>173</v>
      </c>
    </row>
    <row r="325" ht="15" hidden="1">
      <c r="E325" t="s">
        <v>174</v>
      </c>
    </row>
    <row r="326" ht="15" hidden="1">
      <c r="E326" t="s">
        <v>175</v>
      </c>
    </row>
    <row r="327" ht="15" hidden="1">
      <c r="E327" t="s">
        <v>176</v>
      </c>
    </row>
    <row r="328" ht="15" hidden="1">
      <c r="E328" t="s">
        <v>177</v>
      </c>
    </row>
    <row r="329" ht="15" hidden="1">
      <c r="E329" t="s">
        <v>178</v>
      </c>
    </row>
    <row r="330" ht="15" hidden="1">
      <c r="E330" t="s">
        <v>179</v>
      </c>
    </row>
    <row r="331" ht="15" hidden="1">
      <c r="E331" t="s">
        <v>180</v>
      </c>
    </row>
    <row r="332" ht="15" hidden="1">
      <c r="E332" t="s">
        <v>181</v>
      </c>
    </row>
    <row r="333" ht="15" hidden="1">
      <c r="E333" s="68" t="s">
        <v>316</v>
      </c>
    </row>
    <row r="334" ht="15" hidden="1">
      <c r="E334" t="s">
        <v>182</v>
      </c>
    </row>
    <row r="335" ht="15" hidden="1">
      <c r="E335" t="s">
        <v>183</v>
      </c>
    </row>
    <row r="336" ht="15" hidden="1">
      <c r="E336" t="s">
        <v>184</v>
      </c>
    </row>
    <row r="337" ht="15" hidden="1">
      <c r="E337" t="s">
        <v>185</v>
      </c>
    </row>
    <row r="338" ht="15" hidden="1">
      <c r="E338" t="s">
        <v>300</v>
      </c>
    </row>
    <row r="339" ht="15" hidden="1">
      <c r="E339" t="s">
        <v>297</v>
      </c>
    </row>
    <row r="340" ht="15" hidden="1">
      <c r="E340" t="s">
        <v>186</v>
      </c>
    </row>
    <row r="341" ht="15" hidden="1">
      <c r="E341" t="s">
        <v>187</v>
      </c>
    </row>
    <row r="342" ht="15" hidden="1">
      <c r="E342" t="s">
        <v>44</v>
      </c>
    </row>
    <row r="343" ht="15" hidden="1">
      <c r="E343" t="s">
        <v>45</v>
      </c>
    </row>
    <row r="344" ht="15" hidden="1">
      <c r="E344" t="s">
        <v>188</v>
      </c>
    </row>
    <row r="345" ht="15" hidden="1">
      <c r="E345" t="s">
        <v>189</v>
      </c>
    </row>
    <row r="346" ht="15" hidden="1">
      <c r="E346" t="s">
        <v>190</v>
      </c>
    </row>
    <row r="347" ht="15" hidden="1">
      <c r="E347" t="s">
        <v>191</v>
      </c>
    </row>
    <row r="348" ht="15" hidden="1">
      <c r="E348" t="s">
        <v>46</v>
      </c>
    </row>
    <row r="349" ht="15" hidden="1">
      <c r="E349" t="s">
        <v>301</v>
      </c>
    </row>
    <row r="350" ht="15" hidden="1">
      <c r="E350" t="s">
        <v>192</v>
      </c>
    </row>
    <row r="351" ht="15" hidden="1">
      <c r="E351" t="s">
        <v>193</v>
      </c>
    </row>
    <row r="352" ht="15" hidden="1">
      <c r="E352" t="s">
        <v>194</v>
      </c>
    </row>
    <row r="353" ht="15" hidden="1">
      <c r="E353" t="s">
        <v>195</v>
      </c>
    </row>
    <row r="354" ht="15" hidden="1">
      <c r="E354" t="s">
        <v>196</v>
      </c>
    </row>
    <row r="355" ht="15" hidden="1">
      <c r="E355" t="s">
        <v>197</v>
      </c>
    </row>
    <row r="356" ht="15" hidden="1">
      <c r="E356" t="s">
        <v>198</v>
      </c>
    </row>
    <row r="357" ht="15" hidden="1">
      <c r="E357" t="s">
        <v>199</v>
      </c>
    </row>
    <row r="358" ht="15" hidden="1">
      <c r="E358" t="s">
        <v>200</v>
      </c>
    </row>
    <row r="359" ht="15" hidden="1">
      <c r="E359" t="s">
        <v>201</v>
      </c>
    </row>
    <row r="360" ht="15" hidden="1">
      <c r="E360" t="s">
        <v>202</v>
      </c>
    </row>
    <row r="361" ht="15" hidden="1">
      <c r="E361" t="s">
        <v>203</v>
      </c>
    </row>
    <row r="362" ht="15" hidden="1">
      <c r="E362" t="s">
        <v>204</v>
      </c>
    </row>
    <row r="363" ht="15" hidden="1">
      <c r="E363" t="s">
        <v>205</v>
      </c>
    </row>
    <row r="364" ht="15" hidden="1">
      <c r="E364" t="s">
        <v>206</v>
      </c>
    </row>
    <row r="365" ht="15" hidden="1">
      <c r="E365" t="s">
        <v>47</v>
      </c>
    </row>
    <row r="366" ht="15" hidden="1">
      <c r="E366" t="s">
        <v>207</v>
      </c>
    </row>
    <row r="367" ht="15" hidden="1">
      <c r="E367" t="s">
        <v>208</v>
      </c>
    </row>
    <row r="368" ht="15" hidden="1">
      <c r="E368" t="s">
        <v>209</v>
      </c>
    </row>
    <row r="369" ht="15" hidden="1">
      <c r="E369" t="s">
        <v>210</v>
      </c>
    </row>
    <row r="370" ht="15" hidden="1">
      <c r="E370" t="s">
        <v>211</v>
      </c>
    </row>
    <row r="371" ht="15" hidden="1">
      <c r="E371" t="s">
        <v>212</v>
      </c>
    </row>
    <row r="372" ht="15" hidden="1">
      <c r="E372" t="s">
        <v>213</v>
      </c>
    </row>
    <row r="373" ht="15" hidden="1">
      <c r="E373" t="s">
        <v>214</v>
      </c>
    </row>
    <row r="374" ht="15" hidden="1">
      <c r="E374" t="s">
        <v>215</v>
      </c>
    </row>
    <row r="375" ht="15" hidden="1">
      <c r="E375" t="s">
        <v>216</v>
      </c>
    </row>
    <row r="376" ht="15" hidden="1">
      <c r="E376" t="s">
        <v>217</v>
      </c>
    </row>
    <row r="377" ht="15" hidden="1">
      <c r="E377" t="s">
        <v>306</v>
      </c>
    </row>
    <row r="378" ht="15" hidden="1">
      <c r="E378" s="69" t="s">
        <v>317</v>
      </c>
    </row>
    <row r="379" ht="15" hidden="1">
      <c r="E379" t="s">
        <v>218</v>
      </c>
    </row>
    <row r="380" ht="15" hidden="1">
      <c r="E380" t="s">
        <v>219</v>
      </c>
    </row>
    <row r="381" ht="15" hidden="1">
      <c r="E381" t="s">
        <v>298</v>
      </c>
    </row>
    <row r="382" ht="15" hidden="1">
      <c r="E382" t="s">
        <v>220</v>
      </c>
    </row>
    <row r="383" ht="15" hidden="1">
      <c r="E383" t="s">
        <v>221</v>
      </c>
    </row>
    <row r="384" ht="15" hidden="1">
      <c r="E384" t="s">
        <v>222</v>
      </c>
    </row>
    <row r="385" ht="15" hidden="1">
      <c r="E385" s="23" t="s">
        <v>313</v>
      </c>
    </row>
    <row r="386" ht="15" hidden="1">
      <c r="E386" t="s">
        <v>310</v>
      </c>
    </row>
    <row r="387" ht="15" hidden="1">
      <c r="E387" t="s">
        <v>223</v>
      </c>
    </row>
    <row r="388" ht="15" hidden="1">
      <c r="E388" t="s">
        <v>224</v>
      </c>
    </row>
    <row r="389" ht="15" hidden="1">
      <c r="E389" t="s">
        <v>225</v>
      </c>
    </row>
    <row r="390" ht="15" hidden="1">
      <c r="E390" t="s">
        <v>226</v>
      </c>
    </row>
    <row r="391" ht="15" hidden="1">
      <c r="E391" t="s">
        <v>227</v>
      </c>
    </row>
    <row r="392" ht="15" hidden="1">
      <c r="E392" t="s">
        <v>48</v>
      </c>
    </row>
    <row r="393" ht="15" hidden="1">
      <c r="E393" t="s">
        <v>323</v>
      </c>
    </row>
    <row r="394" ht="15" hidden="1">
      <c r="E394" t="s">
        <v>228</v>
      </c>
    </row>
    <row r="395" ht="15" hidden="1">
      <c r="E395" t="s">
        <v>229</v>
      </c>
    </row>
    <row r="396" ht="15" hidden="1">
      <c r="E396" t="s">
        <v>49</v>
      </c>
    </row>
    <row r="397" ht="15" hidden="1">
      <c r="E397" t="s">
        <v>230</v>
      </c>
    </row>
    <row r="398" ht="15" hidden="1">
      <c r="E398" t="s">
        <v>231</v>
      </c>
    </row>
    <row r="399" ht="15" hidden="1">
      <c r="E399" t="s">
        <v>232</v>
      </c>
    </row>
    <row r="400" ht="15" hidden="1">
      <c r="E400" s="23" t="s">
        <v>314</v>
      </c>
    </row>
    <row r="401" ht="15" hidden="1">
      <c r="E401" t="s">
        <v>233</v>
      </c>
    </row>
    <row r="402" ht="15" hidden="1">
      <c r="E402" t="s">
        <v>234</v>
      </c>
    </row>
    <row r="403" ht="15" hidden="1">
      <c r="E403" t="s">
        <v>235</v>
      </c>
    </row>
    <row r="404" ht="15" hidden="1">
      <c r="E404" s="28" t="s">
        <v>236</v>
      </c>
    </row>
    <row r="405" ht="15" hidden="1">
      <c r="E405" s="28"/>
    </row>
    <row r="406" ht="15">
      <c r="E406" s="28"/>
    </row>
    <row r="407" ht="15">
      <c r="E407" s="28"/>
    </row>
    <row r="408" ht="15">
      <c r="E408" s="28"/>
    </row>
    <row r="409" ht="15">
      <c r="E409" s="28"/>
    </row>
    <row r="410" ht="15">
      <c r="E410" s="28"/>
    </row>
    <row r="411" ht="15">
      <c r="E411" s="28"/>
    </row>
    <row r="412" ht="15">
      <c r="E412" s="28"/>
    </row>
    <row r="413" ht="15">
      <c r="E413" s="28"/>
    </row>
    <row r="414" ht="15">
      <c r="E414" s="28"/>
    </row>
    <row r="415" ht="15">
      <c r="E415" s="28"/>
    </row>
    <row r="416" ht="15">
      <c r="E416" s="28"/>
    </row>
    <row r="417" ht="15">
      <c r="E417" s="28"/>
    </row>
    <row r="418" ht="15">
      <c r="E418" s="28"/>
    </row>
    <row r="419" ht="15">
      <c r="E419" s="28"/>
    </row>
    <row r="420" ht="15">
      <c r="E420" s="28"/>
    </row>
    <row r="421" ht="15">
      <c r="E421" s="28"/>
    </row>
    <row r="422" ht="15">
      <c r="E422" s="28"/>
    </row>
    <row r="423" ht="15">
      <c r="E423" s="28"/>
    </row>
    <row r="424" ht="15">
      <c r="E424" s="28"/>
    </row>
    <row r="425" ht="15">
      <c r="E425" s="28"/>
    </row>
    <row r="426" ht="15">
      <c r="E426" s="28"/>
    </row>
    <row r="427" ht="15">
      <c r="E427" s="28"/>
    </row>
    <row r="428" ht="15">
      <c r="E428" s="28"/>
    </row>
    <row r="429" ht="15">
      <c r="E429" s="28"/>
    </row>
    <row r="430" ht="15">
      <c r="E430" s="28"/>
    </row>
    <row r="431" ht="15">
      <c r="E431" s="28"/>
    </row>
    <row r="432" ht="15">
      <c r="E432" s="28"/>
    </row>
    <row r="433" ht="15">
      <c r="E433" s="28"/>
    </row>
    <row r="434" ht="15">
      <c r="E434" s="28"/>
    </row>
    <row r="435" ht="15">
      <c r="E435" s="28"/>
    </row>
    <row r="436" ht="15">
      <c r="E436" s="28"/>
    </row>
    <row r="437" ht="15">
      <c r="E437" s="28"/>
    </row>
    <row r="438" ht="15">
      <c r="E438" s="28"/>
    </row>
    <row r="439" ht="15">
      <c r="E439" s="28"/>
    </row>
    <row r="440" ht="15">
      <c r="E440" s="28"/>
    </row>
    <row r="441" ht="15">
      <c r="E441" s="28"/>
    </row>
    <row r="442" ht="15">
      <c r="E442" s="28"/>
    </row>
    <row r="443" ht="15">
      <c r="E443" s="28"/>
    </row>
    <row r="444" ht="15.75">
      <c r="E444" s="30"/>
    </row>
  </sheetData>
  <sheetProtection selectLockedCells="1"/>
  <mergeCells count="34">
    <mergeCell ref="F19:H19"/>
    <mergeCell ref="D2:G2"/>
    <mergeCell ref="D3:G3"/>
    <mergeCell ref="D4:I4"/>
    <mergeCell ref="D6:E6"/>
    <mergeCell ref="D5:I5"/>
    <mergeCell ref="D18:E18"/>
    <mergeCell ref="F18:H18"/>
    <mergeCell ref="F13:H13"/>
    <mergeCell ref="F14:H14"/>
    <mergeCell ref="F20:H20"/>
    <mergeCell ref="D24:H24"/>
    <mergeCell ref="F37:G37"/>
    <mergeCell ref="D30:H30"/>
    <mergeCell ref="E46:G46"/>
    <mergeCell ref="E62:G62"/>
    <mergeCell ref="F39:H39"/>
    <mergeCell ref="F26:G26"/>
    <mergeCell ref="G69:H69"/>
    <mergeCell ref="F53:G53"/>
    <mergeCell ref="F55:H55"/>
    <mergeCell ref="F56:H56"/>
    <mergeCell ref="G67:H67"/>
    <mergeCell ref="F57:H57"/>
    <mergeCell ref="F15:H15"/>
    <mergeCell ref="F41:H41"/>
    <mergeCell ref="F40:H40"/>
    <mergeCell ref="D83:H83"/>
    <mergeCell ref="D80:H80"/>
    <mergeCell ref="D78:H78"/>
    <mergeCell ref="D82:H82"/>
    <mergeCell ref="D71:G71"/>
    <mergeCell ref="D77:G77"/>
    <mergeCell ref="D69:E69"/>
  </mergeCells>
  <conditionalFormatting sqref="N189">
    <cfRule type="cellIs" priority="1" dxfId="1" operator="between" stopIfTrue="1">
      <formula>$K$189</formula>
      <formula>$L$189</formula>
    </cfRule>
  </conditionalFormatting>
  <conditionalFormatting sqref="D78:H78 D30">
    <cfRule type="cellIs" priority="2" dxfId="2" operator="equal" stopIfTrue="1">
      <formula>0</formula>
    </cfRule>
  </conditionalFormatting>
  <dataValidations count="5">
    <dataValidation type="list" allowBlank="1" showInputMessage="1" showErrorMessage="1" sqref="H71 H29">
      <formula1>$D$175:$D$176</formula1>
    </dataValidation>
    <dataValidation type="list" allowBlank="1" showInputMessage="1" showErrorMessage="1" sqref="H10">
      <formula1>$D$177:$D$178</formula1>
    </dataValidation>
    <dataValidation type="list" allowBlank="1" showInputMessage="1" showErrorMessage="1" sqref="E51 E35">
      <formula1>$D$179:$D$185</formula1>
    </dataValidation>
    <dataValidation type="list" allowBlank="1" showInputMessage="1" showErrorMessage="1" sqref="H26">
      <formula1>$G$190:$G$196</formula1>
    </dataValidation>
    <dataValidation type="list" allowBlank="1" showInputMessage="1" showErrorMessage="1" sqref="G67:H67 H77">
      <formula1>$E$190:$E$404</formula1>
    </dataValidation>
  </dataValidations>
  <printOptions/>
  <pageMargins left="0.1968503937007874" right="0.1968503937007874" top="0.1968503937007874" bottom="0.1968503937007874" header="0.5118110236220472" footer="0.5118110236220472"/>
  <pageSetup fitToHeight="0" fitToWidth="1" horizontalDpi="600" verticalDpi="600" orientation="portrait" paperSize="9" scale="92" r:id="rId3"/>
  <rowBreaks count="3" manualBreakCount="3">
    <brk id="47" min="1" max="9" man="1"/>
    <brk id="82" min="1" max="9" man="1"/>
    <brk id="140" max="255" man="1"/>
  </rowBreaks>
  <drawing r:id="rId2"/>
  <tableParts>
    <tablePart r:id="rId1"/>
  </tableParts>
</worksheet>
</file>

<file path=xl/worksheets/sheet2.xml><?xml version="1.0" encoding="utf-8"?>
<worksheet xmlns="http://schemas.openxmlformats.org/spreadsheetml/2006/main" xmlns:r="http://schemas.openxmlformats.org/officeDocument/2006/relationships">
  <dimension ref="A1:AQ2"/>
  <sheetViews>
    <sheetView zoomScalePageLayoutView="0" workbookViewId="0" topLeftCell="A1">
      <selection activeCell="F2" sqref="F2"/>
    </sheetView>
  </sheetViews>
  <sheetFormatPr defaultColWidth="8.88671875" defaultRowHeight="15"/>
  <cols>
    <col min="5" max="5" width="9.88671875" style="0" bestFit="1" customWidth="1"/>
    <col min="6" max="6" width="25.5546875" style="0" customWidth="1"/>
  </cols>
  <sheetData>
    <row r="1" spans="1:43" s="56" customFormat="1" ht="120">
      <c r="A1" s="53" t="s">
        <v>242</v>
      </c>
      <c r="B1" s="53" t="s">
        <v>243</v>
      </c>
      <c r="C1" s="54" t="s">
        <v>244</v>
      </c>
      <c r="D1" s="54" t="s">
        <v>245</v>
      </c>
      <c r="E1" s="53" t="s">
        <v>246</v>
      </c>
      <c r="F1" s="54" t="s">
        <v>304</v>
      </c>
      <c r="G1" s="54" t="s">
        <v>247</v>
      </c>
      <c r="H1" s="54" t="s">
        <v>248</v>
      </c>
      <c r="I1" s="54" t="s">
        <v>249</v>
      </c>
      <c r="J1" s="54" t="s">
        <v>250</v>
      </c>
      <c r="K1" s="54" t="s">
        <v>251</v>
      </c>
      <c r="L1" s="54" t="s">
        <v>252</v>
      </c>
      <c r="M1" s="54" t="s">
        <v>253</v>
      </c>
      <c r="N1" s="54" t="s">
        <v>254</v>
      </c>
      <c r="O1" s="54" t="s">
        <v>255</v>
      </c>
      <c r="P1" s="54" t="s">
        <v>256</v>
      </c>
      <c r="Q1" s="54" t="s">
        <v>257</v>
      </c>
      <c r="R1" s="54" t="s">
        <v>258</v>
      </c>
      <c r="S1" s="54" t="s">
        <v>303</v>
      </c>
      <c r="T1" s="54" t="s">
        <v>302</v>
      </c>
      <c r="U1" s="55" t="s">
        <v>259</v>
      </c>
      <c r="V1" s="53" t="s">
        <v>260</v>
      </c>
      <c r="W1" s="55" t="s">
        <v>261</v>
      </c>
      <c r="X1" s="53" t="s">
        <v>262</v>
      </c>
      <c r="Y1" s="55" t="s">
        <v>263</v>
      </c>
      <c r="Z1" s="53" t="s">
        <v>264</v>
      </c>
      <c r="AA1" s="55" t="s">
        <v>265</v>
      </c>
      <c r="AB1" s="53" t="s">
        <v>266</v>
      </c>
      <c r="AC1" s="54" t="s">
        <v>267</v>
      </c>
      <c r="AD1" s="54" t="s">
        <v>268</v>
      </c>
      <c r="AE1" s="54" t="s">
        <v>269</v>
      </c>
      <c r="AF1" s="54" t="s">
        <v>270</v>
      </c>
      <c r="AG1" s="54" t="s">
        <v>271</v>
      </c>
      <c r="AH1" s="54" t="s">
        <v>272</v>
      </c>
      <c r="AI1" s="54" t="s">
        <v>273</v>
      </c>
      <c r="AJ1" s="54" t="s">
        <v>274</v>
      </c>
      <c r="AK1" s="54" t="s">
        <v>275</v>
      </c>
      <c r="AL1" s="54" t="s">
        <v>276</v>
      </c>
      <c r="AM1" s="54" t="s">
        <v>277</v>
      </c>
      <c r="AN1" s="54" t="s">
        <v>278</v>
      </c>
      <c r="AO1" s="54" t="s">
        <v>279</v>
      </c>
      <c r="AP1" s="54" t="s">
        <v>280</v>
      </c>
      <c r="AQ1" s="54" t="s">
        <v>281</v>
      </c>
    </row>
    <row r="2" spans="1:43" ht="15">
      <c r="A2" s="57"/>
      <c r="B2" s="57"/>
      <c r="C2">
        <f>'appeal form'!E8</f>
        <v>0</v>
      </c>
      <c r="D2">
        <f>'appeal form'!H8</f>
        <v>0</v>
      </c>
      <c r="E2" s="58">
        <f>'appeal form'!E10</f>
        <v>0</v>
      </c>
      <c r="F2" s="59" t="str">
        <f>('appeal form'!E35&amp;" "&amp;'appeal form'!E37&amp;" "&amp;'appeal form'!H35)</f>
        <v>  </v>
      </c>
      <c r="G2">
        <f>'appeal form'!F13</f>
        <v>0</v>
      </c>
      <c r="H2">
        <f>'appeal form'!F14</f>
        <v>0</v>
      </c>
      <c r="I2">
        <f>'appeal form'!F15</f>
        <v>0</v>
      </c>
      <c r="J2">
        <f>'appeal form'!H16</f>
        <v>0</v>
      </c>
      <c r="K2">
        <f>'appeal form'!E46</f>
        <v>0</v>
      </c>
      <c r="L2" s="60">
        <f>'appeal form'!E44</f>
        <v>0</v>
      </c>
      <c r="M2">
        <f>'appeal form'!H26</f>
        <v>0</v>
      </c>
      <c r="N2" s="57"/>
      <c r="O2" s="57"/>
      <c r="P2">
        <f>'appeal form'!H77</f>
        <v>0</v>
      </c>
      <c r="Q2" s="57"/>
      <c r="R2" s="59" t="s">
        <v>282</v>
      </c>
      <c r="S2" s="59">
        <f>'appeal form'!E26</f>
        <v>0</v>
      </c>
      <c r="T2">
        <f>'appeal form'!G67</f>
        <v>0</v>
      </c>
      <c r="U2" s="57"/>
      <c r="V2" s="57"/>
      <c r="W2" s="57"/>
      <c r="X2" s="57"/>
      <c r="Y2" s="57"/>
      <c r="Z2" s="57"/>
      <c r="AA2" s="57"/>
      <c r="AB2" s="57"/>
      <c r="AC2" s="57"/>
      <c r="AD2" s="57"/>
      <c r="AE2" s="57"/>
      <c r="AF2" s="57"/>
      <c r="AG2" s="57"/>
      <c r="AH2" s="57"/>
      <c r="AI2" s="57"/>
      <c r="AJ2" s="57"/>
      <c r="AK2" s="57"/>
      <c r="AL2" s="57"/>
      <c r="AM2" s="57"/>
      <c r="AN2" s="57"/>
      <c r="AO2" s="57"/>
      <c r="AP2" s="57"/>
      <c r="AQ2" s="57"/>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Cambridgeshire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Primary school admission appeal form</dc:title>
  <dc:subject/>
  <dc:creator>Gary Elsley</dc:creator>
  <cp:keywords/>
  <dc:description/>
  <cp:lastModifiedBy>Karen Jarvis</cp:lastModifiedBy>
  <cp:lastPrinted>2013-04-12T07:42:23Z</cp:lastPrinted>
  <dcterms:created xsi:type="dcterms:W3CDTF">2012-01-16T11:59:34Z</dcterms:created>
  <dcterms:modified xsi:type="dcterms:W3CDTF">2022-03-11T17:35:41Z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