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Primary Pathway 1/Foxcubs/Cycle 1/"/>
    </mc:Choice>
  </mc:AlternateContent>
  <xr:revisionPtr revIDLastSave="17" documentId="8_{FF07E885-BAB8-435F-B398-E92CB5CAC35F}" xr6:coauthVersionLast="47" xr6:coauthVersionMax="47" xr10:uidLastSave="{DCFEEC3E-EE4B-4041-A67F-8155B8AF88A8}"/>
  <bookViews>
    <workbookView xWindow="28680" yWindow="-120" windowWidth="29040" windowHeight="15720" xr2:uid="{00000000-000D-0000-FFFF-FFFF00000000}"/>
  </bookViews>
  <sheets>
    <sheet name="Health and Growt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6" i="2" s="1"/>
  <c r="G8" i="2" s="1"/>
  <c r="H3" i="2"/>
  <c r="I3" i="2"/>
  <c r="J3" i="2"/>
  <c r="K3" i="2"/>
  <c r="L3" i="2"/>
  <c r="M3" i="2"/>
  <c r="N3" i="2"/>
  <c r="N6" i="2" s="1"/>
  <c r="N8" i="2" s="1"/>
  <c r="O3" i="2"/>
  <c r="O6" i="2" s="1"/>
  <c r="O8" i="2" s="1"/>
  <c r="P3" i="2"/>
  <c r="P6" i="2" s="1"/>
  <c r="P8" i="2" s="1"/>
  <c r="G4" i="2"/>
  <c r="H4" i="2"/>
  <c r="H6" i="2" s="1"/>
  <c r="H8" i="2" s="1"/>
  <c r="I4" i="2"/>
  <c r="I6" i="2" s="1"/>
  <c r="I8" i="2" s="1"/>
  <c r="J4" i="2"/>
  <c r="K4" i="2"/>
  <c r="L4" i="2"/>
  <c r="M4" i="2"/>
  <c r="N4" i="2"/>
  <c r="O4" i="2"/>
  <c r="P4" i="2"/>
  <c r="G5" i="2"/>
  <c r="H5" i="2"/>
  <c r="I5" i="2"/>
  <c r="J5" i="2"/>
  <c r="J6" i="2" s="1"/>
  <c r="J8" i="2" s="1"/>
  <c r="K5" i="2"/>
  <c r="K6" i="2" s="1"/>
  <c r="K8" i="2" s="1"/>
  <c r="L5" i="2"/>
  <c r="M5" i="2"/>
  <c r="N5" i="2"/>
  <c r="O5" i="2"/>
  <c r="P5" i="2"/>
  <c r="L6" i="2"/>
  <c r="L8" i="2" s="1"/>
  <c r="M6" i="2"/>
  <c r="M8" i="2" s="1"/>
  <c r="Q5" i="2" l="1"/>
  <c r="Q4" i="2"/>
  <c r="Q3" i="2"/>
  <c r="Q6" i="2" l="1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<sst xmlns="http://schemas.openxmlformats.org/spreadsheetml/2006/main" count="32" uniqueCount="26">
  <si>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</si>
  <si>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</si>
  <si>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</si>
  <si>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</si>
  <si>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</si>
  <si>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</si>
  <si>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</si>
  <si>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</si>
  <si>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Curriculum Area: Science 'pushes and pulls'</t>
  </si>
  <si>
    <t>I can answer questions about what has happened with a yes or no response</t>
  </si>
  <si>
    <t>I can agree with a statement about what has happened by choosing the yes symbol</t>
  </si>
  <si>
    <t>I will explore rocks and soils and identify key characteristics</t>
  </si>
  <si>
    <t>I can sort materials by one criterion</t>
  </si>
  <si>
    <t>I can explore rocks</t>
  </si>
  <si>
    <t>I can explore soil</t>
  </si>
  <si>
    <t>I can explore sand</t>
  </si>
  <si>
    <t>I know rocks are hard</t>
  </si>
  <si>
    <t>I know soil/sand is soft</t>
  </si>
  <si>
    <t>I can explore rocks, soil and sand with support</t>
  </si>
  <si>
    <t>I can experience their differences e.g. colour/hard soft</t>
  </si>
  <si>
    <t>I can notice their differences with support</t>
  </si>
  <si>
    <t>I can sort materials by one criterion with support</t>
  </si>
  <si>
    <t xml:space="preserve">I can react in a visible way to something happening. </t>
  </si>
  <si>
    <t xml:space="preserve">I can show attention to something happening. </t>
  </si>
  <si>
    <t xml:space="preserve">I can answer a simple question about what has happened by choosing the yes symbol. </t>
  </si>
  <si>
    <t xml:space="preserve">I can answer a simple question about what has happened by choosing either yes or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</si>
</sst>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6" sqref="S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8" width="5" customWidth="1"/>
    <col min="9" max="9" width="5.33203125" customWidth="1"/>
    <col min="10" max="10" width="4.6640625" customWidth="1"/>
    <col min="11" max="11" width="4.33203125" customWidth="1"/>
    <col min="12" max="12" width="3.886718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7" t="s">
        <v>7</v>
      </c>
      <c r="B1" s="17"/>
      <c r="C1" s="17" t="s">
        <v>8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 x14ac:dyDescent="0.25">
      <c r="A2" s="18" t="s">
        <v>0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6" t="s">
        <v>11</v>
      </c>
      <c r="B3" s="14"/>
      <c r="C3" s="14"/>
      <c r="D3" s="14"/>
      <c r="E3" s="14"/>
      <c r="F3" s="15"/>
      <c r="G3" s="1">
        <f t="shared" ref="G3:P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ref="M3:Q3" si="1">SUM(Q12:Q16)</f>
        <v>0</v>
      </c>
    </row>
    <row r="4" spans="1:17" ht="24.95" customHeight="1" x14ac:dyDescent="0.25">
      <c r="A4" s="16" t="s">
        <v>9</v>
      </c>
      <c r="B4" s="14"/>
      <c r="C4" s="14"/>
      <c r="D4" s="14"/>
      <c r="E4" s="14"/>
      <c r="F4" s="15"/>
      <c r="G4" s="1">
        <f t="shared" ref="G4:P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ref="M4:Q4" si="3">SUM(Q20:Q24)</f>
        <v>0</v>
      </c>
    </row>
    <row r="5" spans="1:17" ht="24.95" customHeight="1" thickBot="1" x14ac:dyDescent="0.3">
      <c r="A5" s="16" t="s">
        <v>12</v>
      </c>
      <c r="B5" s="14"/>
      <c r="C5" s="29"/>
      <c r="D5" s="29"/>
      <c r="E5" s="29"/>
      <c r="F5" s="30"/>
      <c r="G5" s="3">
        <f t="shared" ref="G5:P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ref="M5:Q5" si="5">SUM(Q28:Q32)</f>
        <v>0</v>
      </c>
    </row>
    <row r="6" spans="1:17" ht="24.95" customHeight="1" x14ac:dyDescent="0.25">
      <c r="A6" s="6"/>
      <c r="B6" s="4"/>
      <c r="C6" s="20" t="s">
        <v>1</v>
      </c>
      <c r="D6" s="21"/>
      <c r="E6" s="21"/>
      <c r="F6" s="21"/>
      <c r="G6" s="10">
        <f t="shared" ref="G6:P6" si="6">SUM(G3:G5)</f>
        <v>0</v>
      </c>
      <c r="H6" s="10">
        <f t="shared" si="6"/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ref="H6:Q6" si="7">SUM(Q3:Q5)</f>
        <v>0</v>
      </c>
    </row>
    <row r="7" spans="1:17" ht="24.95" customHeight="1" x14ac:dyDescent="0.25">
      <c r="A7" s="6"/>
      <c r="B7" s="4"/>
      <c r="C7" s="22" t="s">
        <v>2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"/>
      <c r="Q7" s="5"/>
    </row>
    <row r="8" spans="1:17" ht="24.95" customHeight="1" thickBot="1" x14ac:dyDescent="0.3">
      <c r="A8" s="6"/>
      <c r="B8" s="4"/>
      <c r="C8" s="24" t="s">
        <v>3</v>
      </c>
      <c r="D8" s="25"/>
      <c r="E8" s="25"/>
      <c r="F8" s="25"/>
      <c r="G8" s="11">
        <f t="shared" ref="G8:P8" si="8">G6-G7</f>
        <v>0</v>
      </c>
      <c r="H8" s="11">
        <f t="shared" si="8"/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ref="H8:Q8" si="9">Q6-Q7</f>
        <v>0</v>
      </c>
    </row>
    <row r="9" spans="1:17" ht="24.9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 x14ac:dyDescent="0.25">
      <c r="A10" s="31" t="s">
        <v>4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18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 x14ac:dyDescent="0.25">
      <c r="A12" s="16" t="s">
        <v>13</v>
      </c>
      <c r="B12" s="14"/>
      <c r="C12" s="14"/>
      <c r="D12" s="14"/>
      <c r="E12" s="14"/>
      <c r="F12" s="15"/>
      <c r="G12" s="13"/>
      <c r="H12" s="13"/>
      <c r="I12" s="13"/>
      <c r="J12" s="13"/>
      <c r="K12" s="13"/>
      <c r="L12" s="13"/>
      <c r="M12" s="1"/>
      <c r="N12" s="1"/>
      <c r="O12" s="1"/>
      <c r="P12" s="1"/>
      <c r="Q12" s="1"/>
    </row>
    <row r="13" spans="1:17" ht="24.95" customHeight="1" x14ac:dyDescent="0.25">
      <c r="A13" s="14" t="s">
        <v>14</v>
      </c>
      <c r="B13" s="14"/>
      <c r="C13" s="14"/>
      <c r="D13" s="14"/>
      <c r="E13" s="14"/>
      <c r="F13" s="15"/>
      <c r="G13" s="1"/>
      <c r="H13" s="1"/>
      <c r="I13" s="13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4" t="s">
        <v>15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6" t="s">
        <v>16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6" t="s">
        <v>17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31" t="s">
        <v>4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18" t="s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 x14ac:dyDescent="0.25">
      <c r="A20" s="16" t="s">
        <v>22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6" t="s">
        <v>23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6" t="s">
        <v>10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6" t="s">
        <v>24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6" t="s">
        <v>25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31" t="s">
        <v>4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8" t="s">
        <v>12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 x14ac:dyDescent="0.25">
      <c r="A28" s="16" t="s">
        <v>18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6" t="s">
        <v>19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6" t="s">
        <v>20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6" t="s">
        <v>21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6" t="s">
        <v>12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27" t="s">
        <v>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28" t="s">
        <v>6</v>
      </c>
      <c r="B35" s="2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infopath/2007/PartnerControls"/>
    <ds:schemaRef ds:uri="http://purl.org/dc/elements/1.1/"/>
    <ds:schemaRef ds:uri="8b5b9558-76ad-4890-b726-30ac80301d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17a30de-898d-4dca-9a6c-a2d8c39b74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and Growth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2024-09-18T14:40:47Z</cp:lastPrinted>
  <dcterms:created xsi:type="dcterms:W3CDTF">2016-02-11T09:46:09Z</dcterms:created>
  <dcterms:modified xsi:type="dcterms:W3CDTF">2025-04-24T07:57:14Z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