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-20\Admin\Website docs\"/>
    </mc:Choice>
  </mc:AlternateContent>
  <bookViews>
    <workbookView xWindow="360" yWindow="156" windowWidth="14352" windowHeight="7488" activeTab="1"/>
  </bookViews>
  <sheets>
    <sheet name="Sports Funding" sheetId="1" r:id="rId1"/>
    <sheet name="Sports Graph" sheetId="2" r:id="rId2"/>
  </sheets>
  <calcPr calcId="162913"/>
</workbook>
</file>

<file path=xl/calcChain.xml><?xml version="1.0" encoding="utf-8"?>
<calcChain xmlns="http://schemas.openxmlformats.org/spreadsheetml/2006/main">
  <c r="B1" i="2" l="1"/>
  <c r="B4" i="1"/>
  <c r="B13" i="1" l="1"/>
</calcChain>
</file>

<file path=xl/sharedStrings.xml><?xml version="1.0" encoding="utf-8"?>
<sst xmlns="http://schemas.openxmlformats.org/spreadsheetml/2006/main" count="14" uniqueCount="8">
  <si>
    <t>Sports Premium</t>
  </si>
  <si>
    <t>Dedicated Sports Teacher</t>
  </si>
  <si>
    <t>Actual Spend 2018-2019</t>
  </si>
  <si>
    <t>Sports Day Gazebos</t>
  </si>
  <si>
    <t>Trophies and Awards</t>
  </si>
  <si>
    <t>Sports Resources</t>
  </si>
  <si>
    <t>Lunchtime Resources</t>
  </si>
  <si>
    <t>Dance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</si>
</sst>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Sports Premium Funding 2018-2019</a:t>
            </a:r>
          </a:p>
        </c:rich>
      </c:tx>
      <c:layout/>
      <c:overlay val="0"/>
    </c:title>
    <c:autoTitleDeleted val="0"/>
    <c:view3D>
      <c:rotX val="50"/>
      <c:rotY val="88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76601137658094"/>
          <c:y val="0.1127437304602659"/>
          <c:w val="0.73030342286642735"/>
          <c:h val="0.76319883682572465"/>
        </c:manualLayout>
      </c:layout>
      <c:pie3DChart>
        <c:varyColors val="1"/>
        <c:ser>
          <c:idx val="0"/>
          <c:order val="0"/>
          <c:explosion val="9"/>
          <c:dLbls>
            <c:dLbl>
              <c:idx val="0"/>
              <c:layout>
                <c:manualLayout>
                  <c:x val="-2.9442695153624195E-2"/>
                  <c:y val="0.145833333333333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FC-4725-95C2-74FAEEB1B706}"/>
                </c:ext>
              </c:extLst>
            </c:dLbl>
            <c:dLbl>
              <c:idx val="1"/>
              <c:layout>
                <c:manualLayout>
                  <c:x val="7.6616518308472728E-2"/>
                  <c:y val="-0.127483037522407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FC-4725-95C2-74FAEEB1B706}"/>
                </c:ext>
              </c:extLst>
            </c:dLbl>
            <c:dLbl>
              <c:idx val="2"/>
              <c:layout>
                <c:manualLayout>
                  <c:x val="5.1240039036568812E-2"/>
                  <c:y val="-8.91481440694039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FC-4725-95C2-74FAEEB1B706}"/>
                </c:ext>
              </c:extLst>
            </c:dLbl>
            <c:dLbl>
              <c:idx val="3"/>
              <c:layout>
                <c:manualLayout>
                  <c:x val="8.0149923885703758E-2"/>
                  <c:y val="-6.69191919191919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FC-4725-95C2-74FAEEB1B706}"/>
                </c:ext>
              </c:extLst>
            </c:dLbl>
            <c:dLbl>
              <c:idx val="4"/>
              <c:layout>
                <c:manualLayout>
                  <c:x val="9.469300620310396E-2"/>
                  <c:y val="-2.21399335572563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FC-4725-95C2-74FAEEB1B706}"/>
                </c:ext>
              </c:extLst>
            </c:dLbl>
            <c:dLbl>
              <c:idx val="5"/>
              <c:layout>
                <c:manualLayout>
                  <c:x val="0.12643619811361503"/>
                  <c:y val="4.95218692069085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FC-4725-95C2-74FAEEB1B706}"/>
                </c:ext>
              </c:extLst>
            </c:dLbl>
            <c:dLbl>
              <c:idx val="6"/>
              <c:layout>
                <c:manualLayout>
                  <c:x val="0.10094638338385438"/>
                  <c:y val="-1.38888888888888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FC-4725-95C2-74FAEEB1B70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'Sports Graph'!$A$1:$A$7</c:f>
              <c:strCache>
                <c:ptCount val="6"/>
                <c:pt idx="0">
                  <c:v>Dedicated Sports Teacher</c:v>
                </c:pt>
                <c:pt idx="1">
                  <c:v>Dance Workshop</c:v>
                </c:pt>
                <c:pt idx="2">
                  <c:v>Lunchtime Resources</c:v>
                </c:pt>
                <c:pt idx="3">
                  <c:v>Sports Resources</c:v>
                </c:pt>
                <c:pt idx="4">
                  <c:v>Trophies and Awards</c:v>
                </c:pt>
                <c:pt idx="5">
                  <c:v>Sports Day Gazebos</c:v>
                </c:pt>
              </c:strCache>
            </c:strRef>
          </c:cat>
          <c:val>
            <c:numRef>
              <c:f>'Sports Graph'!$B$1:$B$7</c:f>
              <c:numCache>
                <c:formatCode>General</c:formatCode>
                <c:ptCount val="7"/>
                <c:pt idx="0">
                  <c:v>17122</c:v>
                </c:pt>
                <c:pt idx="1">
                  <c:v>212</c:v>
                </c:pt>
                <c:pt idx="2">
                  <c:v>270</c:v>
                </c:pt>
                <c:pt idx="3">
                  <c:v>329</c:v>
                </c:pt>
                <c:pt idx="4">
                  <c:v>43</c:v>
                </c:pt>
                <c:pt idx="5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FC-4725-95C2-74FAEEB1B7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4288745332610149"/>
          <c:y val="0.55477335437965347"/>
          <c:w val="0.12270132992419491"/>
          <c:h val="0.24588266064644018"/>
        </c:manualLayout>
      </c:layout>
      <c:overlay val="0"/>
    </c:legend>
    <c:plotVisOnly val="1"/>
    <c:dispBlanksAs val="gap"/>
    <c:showDLblsOverMax val="0"/>
  </c:chart>
  <c:printSettings>
    <c:headerFooter/>
    <c:pageMargins b="0.35433070866141736" l="0.31496062992125984" r="0.31496062992125984" t="0.35433070866141736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601980</xdr:colOff>
      <xdr:row>0</xdr:row>
      <xdr:rowOff>7620</xdr:rowOff>
    </xdr:from>
    <xdr:to>
      <xdr:col>26</xdr:col>
      <xdr:colOff>409574</xdr:colOff>
      <xdr:row>44</xdr:row>
      <xdr:rowOff>106680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4" sqref="A4:B9"/>
    </sheetView>
  </sheetViews>
  <sheetFormatPr defaultRowHeight="14.4" x14ac:dyDescent="0.3"/>
  <cols>
    <col min="1" max="1" width="29.109375" customWidth="1"/>
  </cols>
  <sheetData>
    <row r="1" spans="1:2" x14ac:dyDescent="0.3">
      <c r="A1" t="s">
        <v>0</v>
      </c>
    </row>
    <row r="2" spans="1:2" x14ac:dyDescent="0.3">
      <c r="A2" t="s">
        <v>2</v>
      </c>
      <c r="B2" s="1">
        <v>18080</v>
      </c>
    </row>
    <row r="4" spans="1:2" x14ac:dyDescent="0.3">
      <c r="A4" t="s">
        <v>1</v>
      </c>
      <c r="B4">
        <f>18080-958</f>
        <v>17122</v>
      </c>
    </row>
    <row r="5" spans="1:2" x14ac:dyDescent="0.3">
      <c r="A5" t="s">
        <v>7</v>
      </c>
      <c r="B5">
        <v>212</v>
      </c>
    </row>
    <row r="6" spans="1:2" x14ac:dyDescent="0.3">
      <c r="A6" t="s">
        <v>6</v>
      </c>
      <c r="B6">
        <v>270</v>
      </c>
    </row>
    <row r="7" spans="1:2" x14ac:dyDescent="0.3">
      <c r="A7" t="s">
        <v>5</v>
      </c>
      <c r="B7">
        <v>329</v>
      </c>
    </row>
    <row r="8" spans="1:2" x14ac:dyDescent="0.3">
      <c r="A8" t="s">
        <v>4</v>
      </c>
      <c r="B8">
        <v>43</v>
      </c>
    </row>
    <row r="9" spans="1:2" x14ac:dyDescent="0.3">
      <c r="A9" t="s">
        <v>3</v>
      </c>
      <c r="B9">
        <v>104</v>
      </c>
    </row>
    <row r="13" spans="1:2" x14ac:dyDescent="0.3">
      <c r="B13">
        <f>SUM(B4:B10)</f>
        <v>18080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topLeftCell="G1" workbookViewId="0">
      <selection sqref="A1:B6"/>
    </sheetView>
  </sheetViews>
  <sheetFormatPr defaultRowHeight="14.4" x14ac:dyDescent="0.3"/>
  <sheetData>
    <row r="1" spans="1:2" x14ac:dyDescent="0.3">
      <c r="A1" t="s">
        <v>1</v>
      </c>
      <c r="B1">
        <f>18080-958</f>
        <v>17122</v>
      </c>
    </row>
    <row r="2" spans="1:2" x14ac:dyDescent="0.3">
      <c r="A2" t="s">
        <v>7</v>
      </c>
      <c r="B2">
        <v>212</v>
      </c>
    </row>
    <row r="3" spans="1:2" x14ac:dyDescent="0.3">
      <c r="A3" t="s">
        <v>6</v>
      </c>
      <c r="B3">
        <v>270</v>
      </c>
    </row>
    <row r="4" spans="1:2" x14ac:dyDescent="0.3">
      <c r="A4" t="s">
        <v>5</v>
      </c>
      <c r="B4">
        <v>329</v>
      </c>
    </row>
    <row r="5" spans="1:2" x14ac:dyDescent="0.3">
      <c r="A5" t="s">
        <v>4</v>
      </c>
      <c r="B5">
        <v>43</v>
      </c>
    </row>
    <row r="6" spans="1:2" x14ac:dyDescent="0.3">
      <c r="A6" t="s">
        <v>3</v>
      </c>
      <c r="B6">
        <v>104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Sports Funding</vt:lpstr>
      <vt:lpstr>Sports Graph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acapp</cp:lastModifiedBy>
  <cp:lastPrinted>2019-10-17T09:51:57Z</cp:lastPrinted>
  <dcterms:created xsi:type="dcterms:W3CDTF">2018-12-06T16:10:03Z</dcterms:created>
  <dcterms:modified xsi:type="dcterms:W3CDTF">2019-10-17T12:42:41Z</dcterms:modified>
</cp:coreProperties>
</file>