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reach2.sharepoint.com/sites/Palmer-StaffArea/Shared Documents/CURRICULUM AND SUBJECTS/2. Curriculum Mapping/3. Curriculum Mapping/"/>
    </mc:Choice>
  </mc:AlternateContent>
  <xr:revisionPtr revIDLastSave="68" documentId="13_ncr:1_{9780C522-9A0F-4B61-9E3C-368BC8C462D8}" xr6:coauthVersionLast="47" xr6:coauthVersionMax="47" xr10:uidLastSave="{4D11B3A4-E44D-4340-B153-EB8915B60D92}"/>
  <bookViews>
    <workbookView xWindow="-120" yWindow="-120" windowWidth="29040" windowHeight="15720" tabRatio="708" firstSheet="3" activeTab="6" xr2:uid="{00000000-000D-0000-FFFF-FFFF00000000}"/>
  </bookViews>
  <sheets>
    <sheet name="YEAR 1" sheetId="6" r:id="rId1"/>
    <sheet name="YEAR 2" sheetId="5" r:id="rId2"/>
    <sheet name="YEAR 3" sheetId="1" r:id="rId3"/>
    <sheet name="YEAR 4" sheetId="7" r:id="rId4"/>
    <sheet name="YEAR 5" sheetId="9" r:id="rId5"/>
    <sheet name="YEAR 6" sheetId="8" r:id="rId6"/>
    <sheet name="HUMANITITES" sheetId="10" r:id="rId7"/>
    <sheet name="MATHS" sheetId="13" r:id="rId8"/>
    <sheet name="COMPUTING" sheetId="15" r:id="rId9"/>
    <sheet name="Reading" sheetId="26" r:id="rId10"/>
    <sheet name="SCIENCE" sheetId="3" r:id="rId11"/>
    <sheet name="ART" sheetId="14" r:id="rId12"/>
    <sheet name="D&amp;T" sheetId="16" r:id="rId13"/>
    <sheet name="RE" sheetId="11" r:id="rId14"/>
    <sheet name="MFL" sheetId="17" r:id="rId15"/>
    <sheet name="MUSIC" sheetId="18" r:id="rId16"/>
    <sheet name="PE" sheetId="19" r:id="rId17"/>
    <sheet name="PSHE" sheetId="12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5" i="7"/>
  <c r="B12" i="8"/>
  <c r="B12" i="9"/>
  <c r="D7" i="1"/>
  <c r="G14" i="9"/>
  <c r="H6" i="8" l="1"/>
  <c r="G6" i="8"/>
  <c r="E6" i="8"/>
  <c r="G12" i="1"/>
  <c r="F12" i="1"/>
  <c r="E12" i="1"/>
  <c r="C12" i="1"/>
  <c r="B12" i="1"/>
  <c r="G12" i="7"/>
  <c r="F12" i="7"/>
  <c r="E12" i="7"/>
  <c r="D12" i="7"/>
  <c r="C12" i="7"/>
  <c r="B12" i="7"/>
  <c r="G12" i="9"/>
  <c r="F12" i="9"/>
  <c r="E12" i="9"/>
  <c r="D12" i="9"/>
  <c r="C12" i="9"/>
  <c r="F12" i="8"/>
  <c r="E12" i="8"/>
  <c r="D12" i="8"/>
  <c r="C12" i="8"/>
  <c r="G11" i="8"/>
  <c r="F11" i="8"/>
  <c r="E11" i="8"/>
  <c r="D11" i="8"/>
  <c r="C11" i="8"/>
  <c r="B11" i="8"/>
  <c r="G15" i="5"/>
  <c r="G15" i="6" s="1"/>
  <c r="F15" i="5"/>
  <c r="F15" i="6" s="1"/>
  <c r="E15" i="5"/>
  <c r="E15" i="6" s="1"/>
  <c r="D15" i="5"/>
  <c r="D15" i="6" s="1"/>
  <c r="C15" i="5"/>
  <c r="C15" i="6" s="1"/>
  <c r="B15" i="5"/>
  <c r="B15" i="6" s="1"/>
  <c r="G15" i="1"/>
  <c r="F15" i="1"/>
  <c r="E15" i="1"/>
  <c r="D15" i="1"/>
  <c r="C15" i="1"/>
  <c r="B15" i="1"/>
  <c r="G15" i="7"/>
  <c r="F15" i="7"/>
  <c r="E15" i="7"/>
  <c r="D15" i="7"/>
  <c r="B15" i="7"/>
  <c r="G15" i="9"/>
  <c r="F15" i="9"/>
  <c r="E15" i="9"/>
  <c r="D15" i="9"/>
  <c r="C15" i="9"/>
  <c r="B15" i="9"/>
  <c r="G15" i="8"/>
  <c r="F15" i="8"/>
  <c r="E15" i="8"/>
  <c r="D15" i="8"/>
  <c r="C15" i="8"/>
  <c r="B15" i="8"/>
  <c r="F7" i="1" l="1"/>
  <c r="G6" i="1"/>
  <c r="B2" i="1"/>
  <c r="G2" i="9"/>
  <c r="F2" i="9"/>
  <c r="E2" i="9"/>
  <c r="D2" i="9"/>
  <c r="B2" i="9"/>
  <c r="C6" i="8"/>
  <c r="K11" i="8"/>
  <c r="G2" i="8"/>
  <c r="F2" i="8"/>
  <c r="E2" i="8"/>
  <c r="D2" i="8"/>
  <c r="C2" i="8"/>
  <c r="B2" i="8"/>
  <c r="D7" i="8" l="1"/>
  <c r="G6" i="9" l="1"/>
  <c r="F7" i="8"/>
  <c r="B7" i="8"/>
  <c r="F7" i="9"/>
  <c r="E6" i="9"/>
  <c r="C6" i="9"/>
  <c r="G6" i="7"/>
  <c r="F7" i="7"/>
  <c r="E6" i="7"/>
  <c r="B7" i="7"/>
  <c r="E6" i="1"/>
  <c r="B7" i="1"/>
  <c r="G6" i="5"/>
  <c r="F7" i="5"/>
  <c r="E6" i="5"/>
  <c r="D7" i="5"/>
  <c r="C6" i="5"/>
  <c r="B7" i="5"/>
  <c r="G6" i="6"/>
  <c r="F7" i="6"/>
  <c r="E6" i="6"/>
  <c r="C6" i="6"/>
  <c r="B7" i="9"/>
</calcChain>
</file>

<file path=xl/sharedStrings.xml><?xml version="1.0" encoding="utf-8"?>
<sst xmlns="http://schemas.openxmlformats.org/spreadsheetml/2006/main" count="1131" uniqueCount="584">
  <si>
    <t>YEAR 1</t>
  </si>
  <si>
    <t>TERM 1</t>
  </si>
  <si>
    <t>TERM 2</t>
  </si>
  <si>
    <t>TERM 3</t>
  </si>
  <si>
    <t>TERM 4</t>
  </si>
  <si>
    <t>TERM 5</t>
  </si>
  <si>
    <t>TERM 6</t>
  </si>
  <si>
    <t>READING</t>
  </si>
  <si>
    <t>If All The World Were by Joseph Coelho. Coming to England by Baroness Floella Benjamin</t>
  </si>
  <si>
    <t>The Tiger Who Came to Tea by Judith Kerr. Shine by Sarah Asuguo.</t>
  </si>
  <si>
    <t>The Gruffalo by Julia Donaldson and Axel Scheffler. Out of the Blue by Robert Tregoning.</t>
  </si>
  <si>
    <t>Giraffes Can't Dance by Giles Andreae and Guy Parker-Rees. Bilal cooks daal by Aisha Saeed and Anoosha Syed.</t>
  </si>
  <si>
    <t>Paddington Bear  by Michael Bond. A planet full of plastic by Neal Layton.</t>
  </si>
  <si>
    <t>Malala's Magic Pencil - Malala Yousafzai. The Day the Crayons quit by Drew Daywalt and Oliver Jeffers.</t>
  </si>
  <si>
    <t>WRITING</t>
  </si>
  <si>
    <t>MATHS</t>
  </si>
  <si>
    <t>Place Value (10)
Begin -Addition and Subtraction (10)</t>
  </si>
  <si>
    <t>Addition and Subtraction (10)
Shape</t>
  </si>
  <si>
    <t>Place Value (20)
Addition and Subtraction (20)</t>
  </si>
  <si>
    <t>Place Value (50)
Length and height
Mass and Volume</t>
  </si>
  <si>
    <t>Multiplication and Division
Fractions
Position and Direction</t>
  </si>
  <si>
    <t>Place Valeu (100)
Money
Time</t>
  </si>
  <si>
    <t>SCIENCE</t>
  </si>
  <si>
    <t xml:space="preserve">Seasonal Changes </t>
  </si>
  <si>
    <t>Animals including humans (humans)</t>
  </si>
  <si>
    <t>Plants</t>
  </si>
  <si>
    <t>Everyday Materals</t>
  </si>
  <si>
    <t xml:space="preserve">Animals Including Humans (animals) </t>
  </si>
  <si>
    <t xml:space="preserve">HISTORY </t>
  </si>
  <si>
    <t>It's All About Me</t>
  </si>
  <si>
    <t>Nurturing Nurses</t>
  </si>
  <si>
    <t>Reach for the skies</t>
  </si>
  <si>
    <t>GEOGRAPHY</t>
  </si>
  <si>
    <t>Home Sweet Home</t>
  </si>
  <si>
    <t>London's Calling</t>
  </si>
  <si>
    <t>Whirling Weather</t>
  </si>
  <si>
    <t>RE</t>
  </si>
  <si>
    <t>Christianity - Should people take care of the world.</t>
  </si>
  <si>
    <t>Christianity - Are symbols better that words at expressing religious beliefs?</t>
  </si>
  <si>
    <t xml:space="preserve">Christianity - Was it always easy for Jesus to show friendship? </t>
  </si>
  <si>
    <t xml:space="preserve">Christianity - Why was Jesus welcomed like a King by the crowds on Palm Sunday? </t>
  </si>
  <si>
    <t xml:space="preserve">Judaism - Why is Shabbat important to Jewish Children? </t>
  </si>
  <si>
    <t>Judaism - How does celebrating Chanukah make Jewish children feel closer to God?</t>
  </si>
  <si>
    <t>Art &amp; Design</t>
  </si>
  <si>
    <r>
      <t xml:space="preserve">Spirals (Drawing &amp; watercolour) </t>
    </r>
    <r>
      <rPr>
        <sz val="12"/>
        <color rgb="FFFF0000"/>
        <rFont val="Calibri"/>
        <family val="2"/>
        <scheme val="minor"/>
      </rPr>
      <t>Molly Haslund</t>
    </r>
  </si>
  <si>
    <t xml:space="preserve">Simple Printmaking (Printing) </t>
  </si>
  <si>
    <r>
      <t xml:space="preserve">Playful Making (Sculpture) </t>
    </r>
    <r>
      <rPr>
        <sz val="12"/>
        <color rgb="FFFF0000"/>
        <rFont val="Calibri"/>
        <family val="2"/>
        <scheme val="minor"/>
      </rPr>
      <t>Christo and Jeanne-Claude</t>
    </r>
  </si>
  <si>
    <t>Computing</t>
  </si>
  <si>
    <t>Hardware Explorers</t>
  </si>
  <si>
    <t>Programs and Algorithms</t>
  </si>
  <si>
    <t>Digital Art</t>
  </si>
  <si>
    <t>Introduction to Debugging</t>
  </si>
  <si>
    <t>Writing Algorithms</t>
  </si>
  <si>
    <t>Internet Explorers</t>
  </si>
  <si>
    <t>D&amp;T</t>
  </si>
  <si>
    <t xml:space="preserve"> Under My Umbrella (textiles)</t>
  </si>
  <si>
    <t>Bridges (structures)</t>
  </si>
  <si>
    <t>Super Smoothie (cooking and nutrtion)</t>
  </si>
  <si>
    <t>MFL</t>
  </si>
  <si>
    <t xml:space="preserve">Les Salutations - Greetings (E) - informally taught </t>
  </si>
  <si>
    <t xml:space="preserve">Comptines et Chansons - Nursery Rhymes (E) </t>
  </si>
  <si>
    <t>Music</t>
  </si>
  <si>
    <t>Keeping the pulse (My favourite things)</t>
  </si>
  <si>
    <t>Tempo (Snail and mouse)</t>
  </si>
  <si>
    <t>Dynamics (Seaside)</t>
  </si>
  <si>
    <t>Sound patterns (Fairy tales)</t>
  </si>
  <si>
    <t>Pitch (Superheroes)</t>
  </si>
  <si>
    <t>Musical symbols (Under the sea)</t>
  </si>
  <si>
    <t>PSHE</t>
  </si>
  <si>
    <t>Being Me in My World</t>
  </si>
  <si>
    <t xml:space="preserve">Celebrating Difference </t>
  </si>
  <si>
    <t>Dreams and Goals</t>
  </si>
  <si>
    <t>Healthy Me</t>
  </si>
  <si>
    <t xml:space="preserve">Relationships </t>
  </si>
  <si>
    <t>Changing Me</t>
  </si>
  <si>
    <t>PE</t>
  </si>
  <si>
    <t>YEAR 2</t>
  </si>
  <si>
    <t>Claude going for Gold by Alex T. Smith</t>
  </si>
  <si>
    <t>The Night we got stuck in a story by Ben Miller</t>
  </si>
  <si>
    <t>Flat Stanley By Jeff Brown</t>
  </si>
  <si>
    <t>Suzy Orbit, Astronaut by Ruth Quayle and Jez Tuya</t>
  </si>
  <si>
    <t xml:space="preserve">The HodgeHeg by Dick King Smith </t>
  </si>
  <si>
    <t>Oliver and the Seawigs by Sarah McIntyre and Philip Reeve</t>
  </si>
  <si>
    <t>Place Value
Addition and Subtraction</t>
  </si>
  <si>
    <t>Addition and Subtraction
Shape</t>
  </si>
  <si>
    <t>Money
Multiplication and Division</t>
  </si>
  <si>
    <t>Multiplication and Division
Legth and height
Mass, Capacity and temperature</t>
  </si>
  <si>
    <t>Fractions
Time</t>
  </si>
  <si>
    <t xml:space="preserve">Statistics
Position and Direction
Consolidation </t>
  </si>
  <si>
    <t>Playground Games (Everyday Materials)</t>
  </si>
  <si>
    <t>Living things and their habitats (habitats)</t>
  </si>
  <si>
    <t>Animals Including Humans (humans)</t>
  </si>
  <si>
    <t xml:space="preserve">Plants </t>
  </si>
  <si>
    <t>Living Things and Their Habitats (food chains)      Weather and Climate</t>
  </si>
  <si>
    <t>Christianity - Is it possible to be kind to everyone all of the time?</t>
  </si>
  <si>
    <t>Christianity - Why did God give Jesus to the world?</t>
  </si>
  <si>
    <t>Islam - Does praying at regular intervals everyday help Muslims in their every day life?</t>
  </si>
  <si>
    <t>Christianity - Is it true that Jesus came back to life again?</t>
  </si>
  <si>
    <t xml:space="preserve">Islam - How does going to the mosque give Muslims a sense of belonging? </t>
  </si>
  <si>
    <t>Islam - Does completing Hajj make a person a better Muslim?</t>
  </si>
  <si>
    <r>
      <t xml:space="preserve">Explore &amp; Draw (Drawing) </t>
    </r>
    <r>
      <rPr>
        <sz val="12"/>
        <color rgb="FFFF0000"/>
        <rFont val="Calibri"/>
        <family val="2"/>
        <scheme val="minor"/>
      </rPr>
      <t>Rosie James and Alice Fox</t>
    </r>
  </si>
  <si>
    <r>
      <t>Flora and Fauna (Drawing &amp; Collage)</t>
    </r>
    <r>
      <rPr>
        <sz val="12"/>
        <color rgb="FFFF0000"/>
        <rFont val="Calibri"/>
        <family val="2"/>
        <scheme val="minor"/>
      </rPr>
      <t xml:space="preserve"> Eric Carle</t>
    </r>
  </si>
  <si>
    <r>
      <t xml:space="preserve">Be An Architect (Architecture) </t>
    </r>
    <r>
      <rPr>
        <sz val="12"/>
        <color rgb="FFFF0000"/>
        <rFont val="Calibri"/>
        <family val="2"/>
        <scheme val="minor"/>
      </rPr>
      <t>Hundertwasser and Zaha Hadid</t>
    </r>
  </si>
  <si>
    <t>Terrific Towers (structures)</t>
  </si>
  <si>
    <t>Wonderful world of Wool (textiles)</t>
  </si>
  <si>
    <t>Dynamic Draw Bridges (mechanical Systems)</t>
  </si>
  <si>
    <t>Algorithmic Thinking</t>
  </si>
  <si>
    <t>Interenet Awareness</t>
  </si>
  <si>
    <t>Creating Presentations</t>
  </si>
  <si>
    <t>Excellent Excel</t>
  </si>
  <si>
    <t>Learning to Code</t>
  </si>
  <si>
    <t>Digital Citizens</t>
  </si>
  <si>
    <t xml:space="preserve">MFL </t>
  </si>
  <si>
    <t>Les Transports - Transport (E)</t>
  </si>
  <si>
    <t xml:space="preserve">Les Couleurs et Les Nombres - Numbers &amp; Colours (E) </t>
  </si>
  <si>
    <t>Les Formes - Shapes (E)</t>
  </si>
  <si>
    <t>Call and response (Animals)</t>
  </si>
  <si>
    <t>Instruments (Musical storytelling)</t>
  </si>
  <si>
    <t>Contrasting dynamics (Space)</t>
  </si>
  <si>
    <t>Singing (On this island)</t>
  </si>
  <si>
    <t>Structure (Myths and legends)</t>
  </si>
  <si>
    <t>Pitch (Musical Me)</t>
  </si>
  <si>
    <t>YEAR 3</t>
  </si>
  <si>
    <t>The Iron Man by Ted Hughes</t>
  </si>
  <si>
    <t>The Sheep Pig by Dick King Smith</t>
  </si>
  <si>
    <t>The Twits by Roald Dahl</t>
  </si>
  <si>
    <t>Fortunately the milk by Neil Gaiman and Chris Riddell</t>
  </si>
  <si>
    <t>Marcy and the Riddle of the Sphinx by Joe Todd Stanton</t>
  </si>
  <si>
    <t>Addition and Subtraction
Multiplication and Division</t>
  </si>
  <si>
    <t>Multiplication and Division 
Length and Perimeter</t>
  </si>
  <si>
    <t>Fractions
Mass and Capacity</t>
  </si>
  <si>
    <t>Fractions
Money
Time</t>
  </si>
  <si>
    <t>Time
Shape
Statistics</t>
  </si>
  <si>
    <t>Rocks</t>
  </si>
  <si>
    <t>Light</t>
  </si>
  <si>
    <t>Animals including humans (skeleton)</t>
  </si>
  <si>
    <t xml:space="preserve">Forces and Magnets </t>
  </si>
  <si>
    <t>Animals Including Humans (nutrition)</t>
  </si>
  <si>
    <t>Flint, Fire and Forage</t>
  </si>
  <si>
    <t>Trible Tales</t>
  </si>
  <si>
    <t>Ancient Egyptians</t>
  </si>
  <si>
    <t>Countries, Countries and Cities to See!</t>
  </si>
  <si>
    <t>What's Beneath Our Feet?</t>
  </si>
  <si>
    <t>Shakes and Quakes</t>
  </si>
  <si>
    <t>Sikhism - Does joining the Khalsa make a person a better Sikh?</t>
  </si>
  <si>
    <t>Christianity - Has Christmas lost its true meaning?</t>
  </si>
  <si>
    <t xml:space="preserve">Christianity - Were these miracles or are there some other explanations? </t>
  </si>
  <si>
    <t>Christianity - Why do Christians call the day Jesus died ‘Good Friday’?</t>
  </si>
  <si>
    <t>Sikhism - What is the importance of sharing to Sikhs?</t>
  </si>
  <si>
    <t>Sikhism - What is the best way for a Sikh to show commitment to God?</t>
  </si>
  <si>
    <r>
      <t xml:space="preserve">Gestural Drawing with Charcoal (Drawing) </t>
    </r>
    <r>
      <rPr>
        <sz val="12"/>
        <color rgb="FFFF0000"/>
        <rFont val="Calibri"/>
        <family val="2"/>
        <scheme val="minor"/>
      </rPr>
      <t>Heather Hansen</t>
    </r>
  </si>
  <si>
    <r>
      <rPr>
        <sz val="12"/>
        <color rgb="FF000000"/>
        <rFont val="Calibri"/>
        <scheme val="minor"/>
      </rPr>
      <t xml:space="preserve">Working with Shape and Colour </t>
    </r>
    <r>
      <rPr>
        <sz val="12"/>
        <color rgb="FFFF0000"/>
        <rFont val="Calibri"/>
        <scheme val="minor"/>
      </rPr>
      <t>Henri Mattise</t>
    </r>
  </si>
  <si>
    <r>
      <t xml:space="preserve">Telling stories through drawing &amp; Making </t>
    </r>
    <r>
      <rPr>
        <sz val="12"/>
        <color rgb="FFFF0000"/>
        <rFont val="Calibri"/>
        <family val="2"/>
        <scheme val="minor"/>
      </rPr>
      <t>Rosie Hurley</t>
    </r>
  </si>
  <si>
    <t>Ready to Pop (Mechanical System)</t>
  </si>
  <si>
    <t>You've Been Framed (Structures)</t>
  </si>
  <si>
    <t>I'm in Love with My Car (Mechincal/Electrical)</t>
  </si>
  <si>
    <t>Time to Travel</t>
  </si>
  <si>
    <t>Apply our coding "Alien at School"</t>
  </si>
  <si>
    <t>Networks</t>
  </si>
  <si>
    <t>Communication Online</t>
  </si>
  <si>
    <t>Branching Databases</t>
  </si>
  <si>
    <t>Presenting my Ideas</t>
  </si>
  <si>
    <t xml:space="preserve">Ballads
</t>
  </si>
  <si>
    <t xml:space="preserve">Creating compositions in response to an animation
</t>
  </si>
  <si>
    <t>Developing singing techniques</t>
  </si>
  <si>
    <t>Pentatonic melodies and composition</t>
  </si>
  <si>
    <t>Jazz</t>
  </si>
  <si>
    <t>Traditional instruments and improvisation</t>
  </si>
  <si>
    <t>YEAR 4</t>
  </si>
  <si>
    <t>Matilda by Roald Dahl</t>
  </si>
  <si>
    <t>Varjack Paw by SF Said</t>
  </si>
  <si>
    <t>Charlotte's Web by E.B. White</t>
  </si>
  <si>
    <t>Ariki and the Island of Wonders by Nicola Davies</t>
  </si>
  <si>
    <t>Stig of the Dump by Clive King</t>
  </si>
  <si>
    <t>Welcome to nowhere by Elizabeth Laird</t>
  </si>
  <si>
    <t>Measurement Area
Multiplication and Division</t>
  </si>
  <si>
    <t xml:space="preserve">Fractions
Decimals </t>
  </si>
  <si>
    <t>Decimals 
Money
Time</t>
  </si>
  <si>
    <t>Shape 
Statistics
Position and direction</t>
  </si>
  <si>
    <t>Living things and their habitats (classification)</t>
  </si>
  <si>
    <t>States of Matter</t>
  </si>
  <si>
    <t xml:space="preserve">Sound </t>
  </si>
  <si>
    <t>Living things and their habitats (changing environments)</t>
  </si>
  <si>
    <t xml:space="preserve">Electricity </t>
  </si>
  <si>
    <t xml:space="preserve">Animals including humans </t>
  </si>
  <si>
    <t>Rampaging Romans</t>
  </si>
  <si>
    <t>Spectacular Spain</t>
  </si>
  <si>
    <t>Judaism - How special is the relationship Jewish people have with God?</t>
  </si>
  <si>
    <t xml:space="preserve">Christianity - What is the most significant part of the Nativity story for Christians today? </t>
  </si>
  <si>
    <t>Judaism - How important is it for Jewish people to do what God asks them to?</t>
  </si>
  <si>
    <t xml:space="preserve">Christianity - Is forgiveness always possible? </t>
  </si>
  <si>
    <t>Judaism - What is the best way for a Jewish person to show commitment to God?</t>
  </si>
  <si>
    <t xml:space="preserve">Christianity - Do people need to go to church to show they are Christians? </t>
  </si>
  <si>
    <r>
      <t xml:space="preserve">Sory telling through drawing (Drawing) </t>
    </r>
    <r>
      <rPr>
        <sz val="12"/>
        <color rgb="FFFF0000"/>
        <rFont val="Calibri"/>
        <family val="2"/>
        <scheme val="minor"/>
      </rPr>
      <t>Laura Carlin and Shaun Tan</t>
    </r>
  </si>
  <si>
    <r>
      <t xml:space="preserve">Exploring Still Life (Drawing) </t>
    </r>
    <r>
      <rPr>
        <sz val="12"/>
        <color rgb="FFFF0000"/>
        <rFont val="Calibri"/>
        <family val="2"/>
        <scheme val="minor"/>
      </rPr>
      <t>Paul Cezanne</t>
    </r>
  </si>
  <si>
    <r>
      <t xml:space="preserve">Sculpture,Structure, Inventiveness &amp; Determination (Sculpture) </t>
    </r>
    <r>
      <rPr>
        <sz val="12"/>
        <color rgb="FFFF0000"/>
        <rFont val="Calibri"/>
        <family val="2"/>
        <scheme val="minor"/>
      </rPr>
      <t>Marcus Coates</t>
    </r>
  </si>
  <si>
    <t>On a Roll (cooking and nutrition)</t>
  </si>
  <si>
    <t>Quizzical Quilting (Textiles)</t>
  </si>
  <si>
    <t>Create a Buzz (Mechanical/Electrical)</t>
  </si>
  <si>
    <t>Programming</t>
  </si>
  <si>
    <t>Amination Adventurers</t>
  </si>
  <si>
    <t>Presenting Data</t>
  </si>
  <si>
    <t xml:space="preserve">Advertising </t>
  </si>
  <si>
    <t>Making a Quiz</t>
  </si>
  <si>
    <t>Desktop Publishing</t>
  </si>
  <si>
    <t xml:space="preserve">Body and tuned percussion
</t>
  </si>
  <si>
    <t xml:space="preserve">Rock and Roll
</t>
  </si>
  <si>
    <t xml:space="preserve">Changes in pitch, tempo and dynamics
</t>
  </si>
  <si>
    <t xml:space="preserve">Haiku, music and performance
</t>
  </si>
  <si>
    <t>Samba and carnival sounds and instruments</t>
  </si>
  <si>
    <t>Adapting transporting motifs</t>
  </si>
  <si>
    <t>YEAR 5</t>
  </si>
  <si>
    <t>Race to the Frozen North by Catherine Johnson</t>
  </si>
  <si>
    <r>
      <t xml:space="preserve">Place Value
Addition and Subtraction
x and </t>
    </r>
    <r>
      <rPr>
        <sz val="9"/>
        <color theme="1"/>
        <rFont val="Calibri"/>
        <family val="2"/>
      </rPr>
      <t>÷</t>
    </r>
    <r>
      <rPr>
        <sz val="9"/>
        <color theme="1"/>
        <rFont val="Calibri"/>
        <family val="2"/>
        <scheme val="minor"/>
      </rPr>
      <t xml:space="preserve">
</t>
    </r>
  </si>
  <si>
    <t>x ÷ (prime, square, factors, multiples,10-100-1000)
Fractions</t>
  </si>
  <si>
    <t>x and ÷
Fractions, decimals and percentages</t>
  </si>
  <si>
    <t>Decimals and percentages
Perimeter and Area
Statistics</t>
  </si>
  <si>
    <t xml:space="preserve">Shape
Position and Direction
Decimals
</t>
  </si>
  <si>
    <t>Decimals
Negative Numbers
Converting Units
Volume</t>
  </si>
  <si>
    <t>Properties and changes of materials (properties)</t>
  </si>
  <si>
    <t>Forces</t>
  </si>
  <si>
    <t>Properties and changes of materials (changes)</t>
  </si>
  <si>
    <t xml:space="preserve">Earth and Space  </t>
  </si>
  <si>
    <t xml:space="preserve">Living Things and Their Habitats   </t>
  </si>
  <si>
    <t>Off With Her Head</t>
  </si>
  <si>
    <t>Groovy Greeks</t>
  </si>
  <si>
    <t>Mills, Money,Mayhem</t>
  </si>
  <si>
    <t>Rivers</t>
  </si>
  <si>
    <t>Cool Coasts</t>
  </si>
  <si>
    <t>Field to Fork</t>
  </si>
  <si>
    <t>Hinduism - What is the best way for a Hindu to show commitment to God?</t>
  </si>
  <si>
    <t xml:space="preserve">Christianity - Is the Christmas story true? </t>
  </si>
  <si>
    <t>Hinduism - How can Brahman be everywhere and in everything?</t>
  </si>
  <si>
    <t xml:space="preserve">Christianity - Did God intend Jesus to be crucified and was Jesus aware? </t>
  </si>
  <si>
    <t>Hinduism - Do beliefs in karma, samsara, and moksha help Hindus live good lives?</t>
  </si>
  <si>
    <t xml:space="preserve">Christianity - What is the best way for a Christian to show commitment to God? </t>
  </si>
  <si>
    <r>
      <t>Typography &amp; Maps</t>
    </r>
    <r>
      <rPr>
        <sz val="12"/>
        <color rgb="FFFF0000"/>
        <rFont val="Calibri"/>
        <family val="2"/>
        <scheme val="minor"/>
      </rPr>
      <t xml:space="preserve"> Louise Fili</t>
    </r>
  </si>
  <si>
    <r>
      <t xml:space="preserve">Mixed Media Land &amp; City Scapes (Printmaking)  </t>
    </r>
    <r>
      <rPr>
        <sz val="12"/>
        <color rgb="FFFF0000"/>
        <rFont val="Calibri"/>
        <family val="2"/>
        <scheme val="minor"/>
      </rPr>
      <t>Vanessa Gardiner, Shoreditch Sketcher, Kittie Jones</t>
    </r>
  </si>
  <si>
    <r>
      <t xml:space="preserve">Architecture: Dream Big or Small? </t>
    </r>
    <r>
      <rPr>
        <sz val="12"/>
        <color rgb="FFFF0000"/>
        <rFont val="Calibri"/>
        <family val="2"/>
        <scheme val="minor"/>
      </rPr>
      <t>Shoreditch Sketcher</t>
    </r>
  </si>
  <si>
    <t>Marble run (structures)</t>
  </si>
  <si>
    <t>Pinball Wizard (Mechanical Systems)</t>
  </si>
  <si>
    <t>Cam Toys</t>
  </si>
  <si>
    <t>Complex Programming</t>
  </si>
  <si>
    <t>Broadcasting</t>
  </si>
  <si>
    <t>Analysing Data</t>
  </si>
  <si>
    <t>Video Montage</t>
  </si>
  <si>
    <t xml:space="preserve">Staying Safe Online </t>
  </si>
  <si>
    <t xml:space="preserve">Repetition and Procedures </t>
  </si>
  <si>
    <t xml:space="preserve">Composition notation
</t>
  </si>
  <si>
    <t>Blue</t>
  </si>
  <si>
    <t>South and West Africa</t>
  </si>
  <si>
    <t>Composition to represent the festival of colour</t>
  </si>
  <si>
    <t>Music theatre</t>
  </si>
  <si>
    <t>Looping and remixing</t>
  </si>
  <si>
    <t>YEAR 6</t>
  </si>
  <si>
    <t>Narrative Non Chronological Report</t>
  </si>
  <si>
    <t>Diary
Speech
Newspaper</t>
  </si>
  <si>
    <t xml:space="preserve">Narrative
</t>
  </si>
  <si>
    <t>Diary
Explanation Text
Brochure</t>
  </si>
  <si>
    <t>Balanced Argument
Interview</t>
  </si>
  <si>
    <t>Letter
Poetry
Shakespeare</t>
  </si>
  <si>
    <r>
      <t xml:space="preserve">Place Value
+ - x </t>
    </r>
    <r>
      <rPr>
        <sz val="11"/>
        <color theme="1"/>
        <rFont val="Calibri"/>
        <family val="2"/>
      </rPr>
      <t>÷</t>
    </r>
  </si>
  <si>
    <t>BODMAS
Fractions 
Measurement (conversions)</t>
  </si>
  <si>
    <t xml:space="preserve">Decimals
Fractions, Decimals and Percentages
Statistics
</t>
  </si>
  <si>
    <t xml:space="preserve">Algebra 
Ratio
Area and Perimeter
</t>
  </si>
  <si>
    <t xml:space="preserve">Statistics
Position and direction
Shape
Revision
</t>
  </si>
  <si>
    <t xml:space="preserve">Investigvations </t>
  </si>
  <si>
    <t>Electricity</t>
  </si>
  <si>
    <t>Evolution and inheritance</t>
  </si>
  <si>
    <t>Living things and their habitat</t>
  </si>
  <si>
    <t>Animals including humans</t>
  </si>
  <si>
    <t>Climate Change</t>
  </si>
  <si>
    <t>Islam - What is the best way for a Muslim to show commitment to God?</t>
  </si>
  <si>
    <t xml:space="preserve">Christianity - How significant is it that Mary was Jesus’ mother? </t>
  </si>
  <si>
    <t>Christianity - Is anything ever eternal?</t>
  </si>
  <si>
    <t xml:space="preserve">Christianity - Is Christianity still a strong religion 2000 years after Jesus was on earth? </t>
  </si>
  <si>
    <t xml:space="preserve">Islam - Does belief in Akhirah (life after death) help Muslims lead good lives? </t>
  </si>
  <si>
    <r>
      <t xml:space="preserve">Flat yet Sculptural 2D Drawing to 3D </t>
    </r>
    <r>
      <rPr>
        <sz val="12"/>
        <rFont val="Calibri"/>
        <family val="2"/>
        <scheme val="minor"/>
      </rPr>
      <t>Making</t>
    </r>
    <r>
      <rPr>
        <sz val="12"/>
        <color rgb="FFFF0000"/>
        <rFont val="Calibri"/>
        <family val="2"/>
        <scheme val="minor"/>
      </rPr>
      <t xml:space="preserve"> Lubaina Himid and Claire Harrup</t>
    </r>
  </si>
  <si>
    <r>
      <t xml:space="preserve">Exploring Identity </t>
    </r>
    <r>
      <rPr>
        <sz val="12"/>
        <color rgb="FFFF0000"/>
        <rFont val="Calibri"/>
        <family val="2"/>
        <scheme val="minor"/>
      </rPr>
      <t xml:space="preserve"> Njideka Akunyili, Yinka Shonibare</t>
    </r>
  </si>
  <si>
    <r>
      <t xml:space="preserve">Brave Clour  </t>
    </r>
    <r>
      <rPr>
        <sz val="12"/>
        <color rgb="FFFF0000"/>
        <rFont val="Calibri"/>
        <family val="2"/>
        <scheme val="minor"/>
      </rPr>
      <t>Olafur Eliasson</t>
    </r>
  </si>
  <si>
    <t>Take a Seat (Textiles)</t>
  </si>
  <si>
    <t>Hatts off to you (Structures)</t>
  </si>
  <si>
    <t>Great British Menu (cooking and nutrition)</t>
  </si>
  <si>
    <t>WW2</t>
  </si>
  <si>
    <t>Dynamics</t>
  </si>
  <si>
    <t xml:space="preserve">Songs in WWII
</t>
  </si>
  <si>
    <t xml:space="preserve">Film music
</t>
  </si>
  <si>
    <t xml:space="preserve">Themes and variations
</t>
  </si>
  <si>
    <t>Baroque</t>
  </si>
  <si>
    <t>Composing and performing a leavers song</t>
  </si>
  <si>
    <t>Nursery</t>
  </si>
  <si>
    <t>Understanding the World</t>
  </si>
  <si>
    <t>Begin to make sense of their own life-story and family’s history.</t>
  </si>
  <si>
    <t>Know that there are different countries in the world and talk about the differences they have experienced or seen in photos.</t>
  </si>
  <si>
    <t xml:space="preserve">Begin to understand the need to respect and care for the natural environment and all living things. Children as babies and toddlers.                         </t>
  </si>
  <si>
    <t xml:space="preserve">First lady to fly across the Atlantic- Amelia Earhart.     </t>
  </si>
  <si>
    <t>Medicine in the Past- Mary Seacole</t>
  </si>
  <si>
    <t>Reception</t>
  </si>
  <si>
    <t>Talk about the lives of the people around them and their roles in society</t>
  </si>
  <si>
    <t>Compare and contrast characters from stories, including figures from the past.</t>
  </si>
  <si>
    <t>Recognise some environments that are different to the one in which they live.</t>
  </si>
  <si>
    <t>Comment on images of familiar situations in the past.
Compare and contrast characters from stories, including figures from the past.</t>
  </si>
  <si>
    <t>Recognise some similarities and differences between life in this country and life in other countries.</t>
  </si>
  <si>
    <t>Year 1</t>
  </si>
  <si>
    <t>Geography Unit</t>
  </si>
  <si>
    <t>History Unit</t>
  </si>
  <si>
    <t>Nuturing Nurses</t>
  </si>
  <si>
    <t>Reach for the Skies</t>
  </si>
  <si>
    <t>Year 2</t>
  </si>
  <si>
    <t>You're Europe</t>
  </si>
  <si>
    <t>Wonderful World</t>
  </si>
  <si>
    <t>Coming to Kenya</t>
  </si>
  <si>
    <t>Local Study- Reading</t>
  </si>
  <si>
    <t>Extraordinary Explorers</t>
  </si>
  <si>
    <t xml:space="preserve">London's Burning </t>
  </si>
  <si>
    <t>Year 3</t>
  </si>
  <si>
    <t>Countries, Counties and Cities to See!</t>
  </si>
  <si>
    <t>Tribe Tales</t>
  </si>
  <si>
    <t>Year 4</t>
  </si>
  <si>
    <t>Moving Mountains</t>
  </si>
  <si>
    <t>Amazing Amazon</t>
  </si>
  <si>
    <t>Anglo Saxons</t>
  </si>
  <si>
    <t>Violent Vikings</t>
  </si>
  <si>
    <t>Year 5</t>
  </si>
  <si>
    <t>Mills, Money, Mayhem (local history)</t>
  </si>
  <si>
    <t>Year 6</t>
  </si>
  <si>
    <t>Green Planet</t>
  </si>
  <si>
    <t>Blue Planet</t>
  </si>
  <si>
    <t>Overheating World</t>
  </si>
  <si>
    <t>Mysterious Maya</t>
  </si>
  <si>
    <t>Woeful WW2</t>
  </si>
  <si>
    <t>War at home</t>
  </si>
  <si>
    <t xml:space="preserve">Nursery </t>
  </si>
  <si>
    <t>More than, fewer than, same
Explore and build with shapes and objects
Explore repeats (patterns)
Hear and say number names</t>
  </si>
  <si>
    <t>Order number names
I see 1, 2, 3
join in with repeats (join in with actions in songs - sing repeating songs)
Explore position and shape</t>
  </si>
  <si>
    <t>Show me 1, 2, 3
Move and label 1, 2, 3
Explore p[osition and routines
Explore own first patterns</t>
  </si>
  <si>
    <t>Take and give 1, 2, 3
Match, talk, push and pull
Talk about dots
Compare and sort collections.</t>
  </si>
  <si>
    <t>Lead on own repeats
Staring to puzzle
Making patterns together
Make game actions</t>
  </si>
  <si>
    <t>Show me 5
Stop at 1, 2, 3, 4, 5
My own patterns
Match sort and compare</t>
  </si>
  <si>
    <t xml:space="preserve">Reception </t>
  </si>
  <si>
    <t>Match, sort and compare
Talk about patterns
Find, subitise, represent and find one more/less and composition of 1, 2, 3</t>
  </si>
  <si>
    <t>circles and triangles
Find, subitise, represent and find one more/less and composition of 1, 2, 3, 4 and 5
Shapes with 4 sides</t>
  </si>
  <si>
    <t>Alive in 5 (recognising zero, counting, subitising, 1 more/less, composition to 5)
Mass and Capacity
Growing 6, 7, 8 ( counting, subitising, 1 more/less, composition to 8)</t>
  </si>
  <si>
    <t>Growing 6, 7, 8 ( odd and even pairs and doubling to 8)
Length, height and time
Building 9 and 10</t>
  </si>
  <si>
    <t>Explore 3D shapes
To 20 and beyond
How many now? (Adding more and and taking away)</t>
  </si>
  <si>
    <t>Manipulate, compose and decompose
Sharing and grouping
Visualise, build and map
Make connections</t>
  </si>
  <si>
    <t>Shape
Place Value (20)
Addition and Subtraction (20)</t>
  </si>
  <si>
    <t xml:space="preserve">Addition and Subtraction (20)
Place Value (50)
Length and height
</t>
  </si>
  <si>
    <t xml:space="preserve">Mass and Volume
Multiplication and Division
Fractions
</t>
  </si>
  <si>
    <t>Position and Direction
Place Value (100)
Money
Time</t>
  </si>
  <si>
    <t xml:space="preserve">Addition and Subtraction
</t>
  </si>
  <si>
    <t>Shape
Multiplication and Division</t>
  </si>
  <si>
    <t>Multiplication and Division
Mass, Capacity and temperature</t>
  </si>
  <si>
    <t xml:space="preserve">Money
Statistics
Length and height
Position and Direction
Consolidation </t>
  </si>
  <si>
    <t>Place Value
Length and Perimeter 1</t>
  </si>
  <si>
    <t>Addition and Subtraction</t>
  </si>
  <si>
    <t>Length and Perimeter 2
Multiplication and Division A
Multiplication and Division B</t>
  </si>
  <si>
    <t>Multiplication and Division B
Shape</t>
  </si>
  <si>
    <t>Fractions A
Fractions B</t>
  </si>
  <si>
    <t>Money
Mass and Capacity
Time</t>
  </si>
  <si>
    <t>Addition and Subtraction
Measurement Area
Multiplication and Division A</t>
  </si>
  <si>
    <t>Multiplication and Division B 
Length and Perimeter</t>
  </si>
  <si>
    <t>Time 
Shape 
Statistics
Position and direction</t>
  </si>
  <si>
    <t xml:space="preserve">Place Value
Addition and Subtraction
</t>
  </si>
  <si>
    <r>
      <t xml:space="preserve">Multiplication and Division A
(factors, multiples, prime, square, cube, x and </t>
    </r>
    <r>
      <rPr>
        <sz val="9"/>
        <color theme="1"/>
        <rFont val="Aptos Narrow"/>
        <family val="2"/>
      </rPr>
      <t>÷</t>
    </r>
    <r>
      <rPr>
        <sz val="9"/>
        <color theme="1"/>
        <rFont val="Calibri"/>
        <family val="2"/>
        <scheme val="minor"/>
      </rPr>
      <t xml:space="preserve"> by 10, 100 or 1000)
Fractions A
</t>
    </r>
  </si>
  <si>
    <t>Fractions A
Multiplication and Division B</t>
  </si>
  <si>
    <t xml:space="preserve">Fractions B
Decimals and percentages
</t>
  </si>
  <si>
    <t xml:space="preserve">Decimals and Percentages
Perimeter and Area
Properties of Shape
Statistics
</t>
  </si>
  <si>
    <t>Place Value
Addition, Subtraction, Multiplication and Division</t>
  </si>
  <si>
    <t>Addition, Subtraction, Multiplication and Division
Fractions A
Fractions B</t>
  </si>
  <si>
    <t>Position and Direction
Converting Units
Decimals</t>
  </si>
  <si>
    <t>Fractions, Decimals and Percentages
Area, Perimeter and Volume</t>
  </si>
  <si>
    <t>Properties of Shape
Ratio
Algebra
Revision</t>
  </si>
  <si>
    <t>Ratio
Algebra
Consolidation
Investigations</t>
  </si>
  <si>
    <t>COMPUTING</t>
  </si>
  <si>
    <t>Draw information from a simple map (beebots).</t>
  </si>
  <si>
    <t>Presentating Data</t>
  </si>
  <si>
    <t>Different Languages</t>
  </si>
  <si>
    <t>Meeting a Brief</t>
  </si>
  <si>
    <t xml:space="preserve">Flowol + Internet Searches </t>
  </si>
  <si>
    <t>Code Breakers</t>
  </si>
  <si>
    <t>Solving Problems Using Data</t>
  </si>
  <si>
    <t xml:space="preserve">Internet Fairness 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</si>
  <si>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</si>
  <si>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</si>
  <si>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</si>
  <si>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</si>
  <si>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</si>
  <si>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</si>
  <si>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</si>
  <si>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</si>
  <si>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Term 1</t>
  </si>
  <si>
    <t>The colour monster, Elmer, Hello Goodbye Dog, The beach is Loud, Hue Boy</t>
  </si>
  <si>
    <t>Term 2</t>
  </si>
  <si>
    <t>Once There Were Giants, My Granny went to Market, Who's in my family? Daddy, Papa and Me, Mummy, Mama and Me, Mamma Zoom, The teddy Bear</t>
  </si>
  <si>
    <t>Term 3</t>
  </si>
  <si>
    <t>The Gingerbread Man, Little Red Riding Hood, The Three Billy Goats Gruff, All join in</t>
  </si>
  <si>
    <t>Term 4</t>
  </si>
  <si>
    <t>From Egg to Chicken, Window, Once There Were Giants, Ravi's Roar, Farmer Duck, I really want to shout, Julian is a Mermaid</t>
  </si>
  <si>
    <t>Term 5</t>
  </si>
  <si>
    <t>Owl Babies, I am Amelia Earhart, I am Neil Armstrong, The Tale of Two Feathers, Whatever Next</t>
  </si>
  <si>
    <t>Term 6</t>
  </si>
  <si>
    <t>Rebecca Hunter, Police Hurrying, Helping, Saving! Awesome Ambulance, I want to be a dentist, Rosie's Walk, Fred Gers Dressed, Listen to my body</t>
  </si>
  <si>
    <t>Worrysaurus, Angry Arthur, Ruby's worry, The Great Big Book of Families, I talk like a River, Shine</t>
  </si>
  <si>
    <t>Kipper's Birthday, Daddy Christmas and Hanukkah Mama, The story of Diwali, Rescue and Jessica, It's Supposed to be Sunny</t>
  </si>
  <si>
    <t>We are going on a bear hunt, Mog the forgetful cat, The Tiger who came to Tea, Goldilocks and the three crocodiles, Michael Rosen Poems</t>
  </si>
  <si>
    <t>The tiny seed, Jaspers Beanstalk, Jack and the Bean Stalk, Right this very minute, Julian is a Mermaid</t>
  </si>
  <si>
    <t>Going on a place, One Day on Our Blue Planet, The Naughty Bus, Anna Hibiscus' Song, Grandad's Camper</t>
  </si>
  <si>
    <t>Somebody Swalloed Stanley, Clean Up, Under the Sea, Ned the Lonely Fisherman, The Pirate Mums</t>
  </si>
  <si>
    <t>The Stolen Spear by Saviour Pirotta</t>
  </si>
  <si>
    <t xml:space="preserve">The Twits by Roald Dahl </t>
  </si>
  <si>
    <t>Kensuke's Kingdom by Michael Morpurgo</t>
  </si>
  <si>
    <t>Pig Heart Boy by Malorie Blackman</t>
  </si>
  <si>
    <t>Rooftoppers by Katherine Rundell</t>
  </si>
  <si>
    <t>The Demon Headmaster by Gillian Cross</t>
  </si>
  <si>
    <t xml:space="preserve">Wonder by R.J. Palacio </t>
  </si>
  <si>
    <t>Letters From a Lighthouse by Emma Carroll</t>
  </si>
  <si>
    <t>Oh Maya Gods! By Maz Evans</t>
  </si>
  <si>
    <t>The London Eye Mystery by Siobhan Dowd</t>
  </si>
  <si>
    <t>The Wall between us by Dan Smith</t>
  </si>
  <si>
    <t>Holes by Louis Sachar</t>
  </si>
  <si>
    <t>The Final Year by Matt Goodfellow</t>
  </si>
  <si>
    <t>Use all their senses in hands on exploration of natural materials.
Explore collections of materials with similar and/or different properties.
Talk about what they see, using a wide range of vocabulary.</t>
  </si>
  <si>
    <t>Talk about the differences between materials and changes they notice</t>
  </si>
  <si>
    <t>Explore how things work.
Talk about the differences between materials and changes they notice.
Use all their senses in hands on exploration of natural materials.</t>
  </si>
  <si>
    <t>Talk about the differences between materials and changes they notice.
Begin to understand the need to respect and care for the natural environment and all living things.</t>
  </si>
  <si>
    <t xml:space="preserve"> Explore collections of materials with similar and/or different properties.
 Talk about what they see, using a wide range of vocabulary.
 Begin to understand the need to respect and care for the natural environment and all living things.</t>
  </si>
  <si>
    <t xml:space="preserve"> Explore and talk about different forces they can feel.</t>
  </si>
  <si>
    <t>Describe what they see, hear and feel whilst outside.</t>
  </si>
  <si>
    <t>Describe what they see, hear and feel whilst outside.                            Explore the natural world around them.</t>
  </si>
  <si>
    <t>Understand the key features of the life cycle of a plant.</t>
  </si>
  <si>
    <t>Forces (push and pull) – snapping twigs, pulling on branches etc. 
Changing states of matter (experience and observe changes)</t>
  </si>
  <si>
    <t xml:space="preserve">Comparing seasons.
Colours of the rainbow,  compare colours from all seasons . </t>
  </si>
  <si>
    <t>Animals Including Humans (Humans)</t>
  </si>
  <si>
    <t xml:space="preserve">Plants   </t>
  </si>
  <si>
    <t>Everyday Materials</t>
  </si>
  <si>
    <t>Animals Including Humans (Animals)</t>
  </si>
  <si>
    <t>Living things and their habitats (Habitats)</t>
  </si>
  <si>
    <t>Living Things and Their Habitats (food chains)                    Weather and Climate</t>
  </si>
  <si>
    <t xml:space="preserve">Animals Including Humans (nutrition) </t>
  </si>
  <si>
    <t xml:space="preserve">Animals Including Humans </t>
  </si>
  <si>
    <t>Properties of material and changes of materials (properties)</t>
  </si>
  <si>
    <t xml:space="preserve">Properties of material and changes of materials (change)  </t>
  </si>
  <si>
    <t xml:space="preserve">Living Things and Their Habitats  </t>
  </si>
  <si>
    <t>Animals Including Humans</t>
  </si>
  <si>
    <t xml:space="preserve">Evolution and Inheritance </t>
  </si>
  <si>
    <t xml:space="preserve">Living Things and Their Habitats </t>
  </si>
  <si>
    <t xml:space="preserve">Animals Including Humans  </t>
  </si>
  <si>
    <t>ART</t>
  </si>
  <si>
    <t>Junk modelling, art materials out inside and outside</t>
  </si>
  <si>
    <r>
      <t xml:space="preserve">Working with Shape an Colour </t>
    </r>
    <r>
      <rPr>
        <sz val="12"/>
        <color rgb="FFFF0000"/>
        <rFont val="Calibri"/>
        <family val="2"/>
        <scheme val="minor"/>
      </rPr>
      <t>Henri Mattise</t>
    </r>
  </si>
  <si>
    <t>DESIGN AND TECHNOLOGY</t>
  </si>
  <si>
    <t>Junk modelling, art materials out inside and outside, guttering, crates, planes, large building outside, small building inside, design sheets</t>
  </si>
  <si>
    <t>Great British Menu (coooking and nutrtion)</t>
  </si>
  <si>
    <t>Continue developing positive attitudes about the differences between people. Know that there are different countries in the world and talk about the differences they have experienced or seen in photos.</t>
  </si>
  <si>
    <t>Talk about members of their immediate family and community.</t>
  </si>
  <si>
    <t>Recognise that people have different beliefs and celebrate special times in different ways.</t>
  </si>
  <si>
    <t>Trip to Mosque Spring 2</t>
  </si>
  <si>
    <t xml:space="preserve">Christianity - Were these miracles or are there some other explanation? </t>
  </si>
  <si>
    <t>Trip to Gudwara A 1</t>
  </si>
  <si>
    <t>Hinduism - What is the best way for a hindu to show commitment to God?</t>
  </si>
  <si>
    <t>Trip to the church Autumn 2</t>
  </si>
  <si>
    <t>Early Years</t>
  </si>
  <si>
    <t>Colours, Greetings and Animals taught through nursery rhymes and songs</t>
  </si>
  <si>
    <t>Phonetics Lesson 1 (C) 
&amp; 
I am Learning French (E)</t>
  </si>
  <si>
    <t>Les Fruits - Fruits (E)</t>
  </si>
  <si>
    <t>Les animaux - Animals (E)</t>
  </si>
  <si>
    <t>Les saisons - Seasons (E)</t>
  </si>
  <si>
    <t xml:space="preserve">Je peux - I can (E) </t>
  </si>
  <si>
    <t xml:space="preserve">Petit Chaperon Rouge - Little Red Riding Hood (E) </t>
  </si>
  <si>
    <t xml:space="preserve">Phonetics Lesson 2 (C) 
&amp; 
En classe - The Classroom (I) </t>
  </si>
  <si>
    <t xml:space="preserve">Je me présente - Presenting Myself (I) </t>
  </si>
  <si>
    <t>La famille - Family (I)</t>
  </si>
  <si>
    <t>Au café - At the Café (I)</t>
  </si>
  <si>
    <t xml:space="preserve">Chez Moi - My Home (I) </t>
  </si>
  <si>
    <t>Boucle D'Or Et Les Trois Ours - Goldilocks (I)</t>
  </si>
  <si>
    <t xml:space="preserve">Phonetics Lesson 3 (C) 
&amp;
As-Tu Un Animal? Do You Have a Pet? (I) </t>
  </si>
  <si>
    <t>La date - The Date (I)</t>
  </si>
  <si>
    <t>Quel Temps Fait-il? - The weather (I)</t>
  </si>
  <si>
    <t>Les Vetements - Clothes (I)</t>
  </si>
  <si>
    <t>Les Habitats - Habitats (I)</t>
  </si>
  <si>
    <t>Le Week-end - The Weekend (P)</t>
  </si>
  <si>
    <t xml:space="preserve">Phonetics Lesson 4 (C) 
&amp;
Manger et bouger - Healthy Living (P) </t>
  </si>
  <si>
    <t xml:space="preserve">Manger et bouger - Healthy Living (P) </t>
  </si>
  <si>
    <t xml:space="preserve">A l'école - At School (P) </t>
  </si>
  <si>
    <t>Les Verbes Réguliers - Regular Verbs (P)</t>
  </si>
  <si>
    <t>MUSIC</t>
  </si>
  <si>
    <t>Year R</t>
  </si>
  <si>
    <t>Celebration Music</t>
  </si>
  <si>
    <t>Music and Movement</t>
  </si>
  <si>
    <t>Musical Stories</t>
  </si>
  <si>
    <t xml:space="preserve">Exploring Sound
</t>
  </si>
  <si>
    <t>Transport</t>
  </si>
  <si>
    <t>Big Band</t>
  </si>
  <si>
    <t>Keeping the Pulse (My Favourite Things)</t>
  </si>
  <si>
    <t>Tempo (Mouse and Snail)</t>
  </si>
  <si>
    <t xml:space="preserve">Sound Patterns (Fairytales)
</t>
  </si>
  <si>
    <t>Musical Symbols (Under the Sea)</t>
  </si>
  <si>
    <t>Call and Response (Animals)</t>
  </si>
  <si>
    <t>Instruments (Musical Storytelling)</t>
  </si>
  <si>
    <t>Singing (On This Island)</t>
  </si>
  <si>
    <t>Contrasting Dynamics (Space)</t>
  </si>
  <si>
    <t>Structure (Myths and Legends)</t>
  </si>
  <si>
    <t>Ballads</t>
  </si>
  <si>
    <t xml:space="preserve">Creating Compositions in response to an animation (Mountains)
</t>
  </si>
  <si>
    <t>Developing Singing Technique (Vikings)</t>
  </si>
  <si>
    <t>Pentatonic Melodies and Composition (Chinese New Year)</t>
  </si>
  <si>
    <t>Traditional Instruments and Improvisation (India)</t>
  </si>
  <si>
    <t xml:space="preserve">Body and Tuned Percussion (Rainforests)
</t>
  </si>
  <si>
    <t xml:space="preserve">Changes in Pitch, Tempo and Dynamics (Rivers)
</t>
  </si>
  <si>
    <t xml:space="preserve">Haiku, Music and Performance (Hanami Festival)
</t>
  </si>
  <si>
    <t>Samba and Carnival Sounds and Instruments (South America)</t>
  </si>
  <si>
    <t>Adapting and Transposing Motifs (Romans)</t>
  </si>
  <si>
    <t xml:space="preserve">Composition Notation (Ancient Egypt)
</t>
  </si>
  <si>
    <t xml:space="preserve">Blues
</t>
  </si>
  <si>
    <t xml:space="preserve">South and West Africa
</t>
  </si>
  <si>
    <t xml:space="preserve">Composition to Represent the Festival of Colour
</t>
  </si>
  <si>
    <t>Looping and Remixing</t>
  </si>
  <si>
    <t>Musical Theatre</t>
  </si>
  <si>
    <t xml:space="preserve">Dynamics, Pitch and Texture (Coast)
</t>
  </si>
  <si>
    <t xml:space="preserve">Songs of World War 2
</t>
  </si>
  <si>
    <t xml:space="preserve">Film Music
</t>
  </si>
  <si>
    <t xml:space="preserve">Theme and Variations (Pop Art)
</t>
  </si>
  <si>
    <t>Composing and Performing a Leaver's Song</t>
  </si>
  <si>
    <t>Body Management</t>
  </si>
  <si>
    <t>Cooperate and Solve Problems</t>
  </si>
  <si>
    <t>Manipulation and Coordination</t>
  </si>
  <si>
    <t>Gymnastics</t>
  </si>
  <si>
    <t>Speed Agility Travel</t>
  </si>
  <si>
    <t>Dance</t>
  </si>
  <si>
    <t>Dance
Attack Defend Shoot</t>
  </si>
  <si>
    <r>
      <rPr>
        <sz val="12"/>
        <color rgb="FFFF0000"/>
        <rFont val="Calibri"/>
        <family val="2"/>
        <scheme val="minor"/>
      </rPr>
      <t>Dance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Attack Defend Shoot</t>
    </r>
  </si>
  <si>
    <r>
      <t xml:space="preserve">Gynastics
</t>
    </r>
    <r>
      <rPr>
        <sz val="12"/>
        <color rgb="FFFF0000"/>
        <rFont val="Calibri"/>
        <family val="2"/>
        <scheme val="minor"/>
      </rPr>
      <t>Attack Defend Shoot</t>
    </r>
  </si>
  <si>
    <r>
      <t xml:space="preserve">QAA
</t>
    </r>
    <r>
      <rPr>
        <sz val="12"/>
        <color rgb="FFFF0000"/>
        <rFont val="Calibri"/>
        <family val="2"/>
        <scheme val="minor"/>
      </rPr>
      <t>Hit Catch Run</t>
    </r>
  </si>
  <si>
    <r>
      <t xml:space="preserve">Gymnastics
</t>
    </r>
    <r>
      <rPr>
        <sz val="12"/>
        <color rgb="FFFF0000"/>
        <rFont val="Calibri"/>
        <family val="2"/>
        <scheme val="minor"/>
      </rPr>
      <t>Hit Catch Run</t>
    </r>
  </si>
  <si>
    <r>
      <rPr>
        <sz val="12"/>
        <color rgb="FFFF0000"/>
        <rFont val="Calibri"/>
        <family val="2"/>
        <scheme val="minor"/>
      </rPr>
      <t>Run Jump Throw</t>
    </r>
    <r>
      <rPr>
        <sz val="12"/>
        <color theme="1"/>
        <rFont val="Calibri"/>
        <family val="2"/>
        <scheme val="minor"/>
      </rPr>
      <t xml:space="preserve">
Send and Return</t>
    </r>
  </si>
  <si>
    <r>
      <rPr>
        <sz val="12"/>
        <color rgb="FFFF0000"/>
        <rFont val="Calibri"/>
        <family val="2"/>
        <scheme val="minor"/>
      </rPr>
      <t>Dance</t>
    </r>
    <r>
      <rPr>
        <sz val="12"/>
        <color theme="1"/>
        <rFont val="Calibri"/>
        <family val="2"/>
        <scheme val="minor"/>
      </rPr>
      <t xml:space="preserve">
Attack Defend Shoot</t>
    </r>
  </si>
  <si>
    <r>
      <t xml:space="preserve">Gynastics
</t>
    </r>
    <r>
      <rPr>
        <sz val="12"/>
        <color rgb="FFFF0000"/>
        <rFont val="Calibri"/>
        <family val="2"/>
        <scheme val="minor"/>
      </rPr>
      <t>Attack Defend Shoort</t>
    </r>
  </si>
  <si>
    <r>
      <rPr>
        <sz val="12"/>
        <color rgb="FFFF0000"/>
        <rFont val="Calibri"/>
        <family val="2"/>
        <scheme val="minor"/>
      </rPr>
      <t>QAA</t>
    </r>
    <r>
      <rPr>
        <sz val="12"/>
        <color theme="1"/>
        <rFont val="Calibri"/>
        <family val="2"/>
        <scheme val="minor"/>
      </rPr>
      <t xml:space="preserve">
Hit Catch Run</t>
    </r>
  </si>
  <si>
    <r>
      <t xml:space="preserve">Run Jump Throw
</t>
    </r>
    <r>
      <rPr>
        <sz val="12"/>
        <color rgb="FFFF0000"/>
        <rFont val="Calibri"/>
        <family val="2"/>
        <scheme val="minor"/>
      </rPr>
      <t>Send and Return</t>
    </r>
  </si>
  <si>
    <t>Dance
Netball</t>
  </si>
  <si>
    <r>
      <rPr>
        <sz val="12"/>
        <color rgb="FFFF0000"/>
        <rFont val="Calibri"/>
        <family val="2"/>
        <scheme val="minor"/>
      </rPr>
      <t>Dance</t>
    </r>
    <r>
      <rPr>
        <sz val="12"/>
        <color theme="1"/>
        <rFont val="Calibri"/>
        <family val="2"/>
        <scheme val="minor"/>
      </rPr>
      <t xml:space="preserve">
Netball</t>
    </r>
  </si>
  <si>
    <r>
      <rPr>
        <sz val="12"/>
        <color rgb="FFFF0000"/>
        <rFont val="Calibri"/>
        <family val="2"/>
        <scheme val="minor"/>
      </rPr>
      <t>Gymnastics</t>
    </r>
    <r>
      <rPr>
        <sz val="12"/>
        <color theme="1"/>
        <rFont val="Calibri"/>
        <family val="2"/>
        <scheme val="minor"/>
      </rPr>
      <t xml:space="preserve">
Dodgeball</t>
    </r>
  </si>
  <si>
    <r>
      <rPr>
        <sz val="12"/>
        <color rgb="FFFF0000"/>
        <rFont val="Calibri"/>
        <family val="2"/>
        <scheme val="minor"/>
      </rPr>
      <t>QAA</t>
    </r>
    <r>
      <rPr>
        <sz val="12"/>
        <color theme="1"/>
        <rFont val="Calibri"/>
        <family val="2"/>
        <scheme val="minor"/>
      </rPr>
      <t xml:space="preserve">
Football</t>
    </r>
  </si>
  <si>
    <r>
      <rPr>
        <sz val="12"/>
        <color rgb="FFFF0000"/>
        <rFont val="Calibri"/>
        <family val="2"/>
        <scheme val="minor"/>
      </rPr>
      <t>Tag Rugby</t>
    </r>
    <r>
      <rPr>
        <sz val="12"/>
        <color theme="1"/>
        <rFont val="Calibri"/>
        <family val="2"/>
        <scheme val="minor"/>
      </rPr>
      <t xml:space="preserve">
Hockey</t>
    </r>
  </si>
  <si>
    <r>
      <t xml:space="preserve">Rounders 
</t>
    </r>
    <r>
      <rPr>
        <sz val="12"/>
        <color rgb="FFFF0000"/>
        <rFont val="Calibri"/>
        <family val="2"/>
        <scheme val="minor"/>
      </rPr>
      <t>Tennis</t>
    </r>
  </si>
  <si>
    <r>
      <rPr>
        <sz val="12"/>
        <color rgb="FFFF0000"/>
        <rFont val="Calibri"/>
        <family val="2"/>
        <scheme val="minor"/>
      </rPr>
      <t>Athletics</t>
    </r>
    <r>
      <rPr>
        <sz val="12"/>
        <color theme="1"/>
        <rFont val="Calibri"/>
        <family val="2"/>
        <scheme val="minor"/>
      </rPr>
      <t xml:space="preserve">
Cricket</t>
    </r>
  </si>
  <si>
    <r>
      <t xml:space="preserve">Dance
</t>
    </r>
    <r>
      <rPr>
        <sz val="12"/>
        <color rgb="FFFF0000"/>
        <rFont val="Calibri"/>
        <family val="2"/>
        <scheme val="minor"/>
      </rPr>
      <t>Netball</t>
    </r>
  </si>
  <si>
    <r>
      <t xml:space="preserve">Gymnastics
</t>
    </r>
    <r>
      <rPr>
        <sz val="12"/>
        <color rgb="FFFF0000"/>
        <rFont val="Calibri"/>
        <family val="2"/>
        <scheme val="minor"/>
      </rPr>
      <t>Dodgeball</t>
    </r>
  </si>
  <si>
    <r>
      <t xml:space="preserve">QAA
</t>
    </r>
    <r>
      <rPr>
        <sz val="12"/>
        <color rgb="FFFF0000"/>
        <rFont val="Calibri"/>
        <family val="2"/>
        <scheme val="minor"/>
      </rPr>
      <t>Football</t>
    </r>
  </si>
  <si>
    <r>
      <t xml:space="preserve">Rounders
</t>
    </r>
    <r>
      <rPr>
        <sz val="12"/>
        <color rgb="FFFF0000"/>
        <rFont val="Calibri"/>
        <family val="2"/>
        <scheme val="minor"/>
      </rPr>
      <t>Swimming</t>
    </r>
  </si>
  <si>
    <r>
      <t xml:space="preserve">Athletics
</t>
    </r>
    <r>
      <rPr>
        <sz val="12"/>
        <color rgb="FFFF0000"/>
        <rFont val="Calibri"/>
        <family val="2"/>
        <scheme val="minor"/>
      </rPr>
      <t>Swimming</t>
    </r>
  </si>
  <si>
    <r>
      <t xml:space="preserve">Tag Rugby
</t>
    </r>
    <r>
      <rPr>
        <sz val="12"/>
        <color rgb="FFFF0000"/>
        <rFont val="Calibri"/>
        <family val="2"/>
        <scheme val="minor"/>
      </rPr>
      <t>Hockey</t>
    </r>
  </si>
  <si>
    <r>
      <rPr>
        <sz val="12"/>
        <color rgb="FFFF0000"/>
        <rFont val="Calibri"/>
        <family val="2"/>
        <scheme val="minor"/>
      </rPr>
      <t xml:space="preserve">Rounders </t>
    </r>
    <r>
      <rPr>
        <sz val="12"/>
        <color theme="1"/>
        <rFont val="Calibri"/>
        <family val="2"/>
        <scheme val="minor"/>
      </rPr>
      <t xml:space="preserve">
Tennis</t>
    </r>
  </si>
  <si>
    <t>red teacher teaches</t>
  </si>
  <si>
    <t xml:space="preserve">Feelings- likes and dislikes </t>
  </si>
  <si>
    <t xml:space="preserve">Physical and Oral Health </t>
  </si>
  <si>
    <t xml:space="preserve">First Aid and Caring for Wider World </t>
  </si>
  <si>
    <t xml:space="preserve">Money </t>
  </si>
  <si>
    <t>Respect and Happiest Me</t>
  </si>
  <si>
    <t xml:space="preserve">Friendships </t>
  </si>
  <si>
    <t xml:space="preserve">Looking after your own wellbeing </t>
  </si>
  <si>
    <t xml:space="preserve">Physical Health </t>
  </si>
  <si>
    <t xml:space="preserve">Online safety and staying safe </t>
  </si>
  <si>
    <t xml:space="preserve">Community </t>
  </si>
  <si>
    <t xml:space="preserve">Belonging, feelings and respect </t>
  </si>
  <si>
    <t xml:space="preserve">Friendships and online </t>
  </si>
  <si>
    <t>Mental Health</t>
  </si>
  <si>
    <t xml:space="preserve">First aid, vaccines and immunisations </t>
  </si>
  <si>
    <t xml:space="preserve">Families and relationships </t>
  </si>
  <si>
    <t xml:space="preserve">Family and friends </t>
  </si>
  <si>
    <t xml:space="preserve">Feelings </t>
  </si>
  <si>
    <t xml:space="preserve">Internet Safety </t>
  </si>
  <si>
    <t xml:space="preserve">British Values </t>
  </si>
  <si>
    <t xml:space="preserve">Puberty, health and hygiene </t>
  </si>
  <si>
    <t xml:space="preserve">Peer Influence </t>
  </si>
  <si>
    <t xml:space="preserve">Mental Health </t>
  </si>
  <si>
    <t xml:space="preserve">Drugs </t>
  </si>
  <si>
    <t xml:space="preserve">Careers </t>
  </si>
  <si>
    <t xml:space="preserve">Online and money </t>
  </si>
  <si>
    <t xml:space="preserve">Healthy Lifestyle </t>
  </si>
  <si>
    <t xml:space="preserve">Online </t>
  </si>
  <si>
    <t xml:space="preserve">Moving on up - transition </t>
  </si>
  <si>
    <t xml:space="preserve">Reproduction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</si>
</sst>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0.5"/>
      <color theme="1"/>
      <name val="Museo Sans 100"/>
    </font>
    <font>
      <b/>
      <sz val="10.5"/>
      <color rgb="FFFFFFFF"/>
      <name val="Museo Sans 100"/>
    </font>
    <font>
      <b/>
      <sz val="8"/>
      <color rgb="FF000000"/>
      <name val="Museo Sans 100"/>
    </font>
    <font>
      <b/>
      <sz val="10.5"/>
      <color rgb="FF000000"/>
      <name val="Museo Sans 100"/>
    </font>
    <font>
      <i/>
      <sz val="8"/>
      <color rgb="FF000000"/>
      <name val="Museo Sans 100"/>
    </font>
    <font>
      <i/>
      <sz val="8"/>
      <color theme="1"/>
      <name val="Museo Sans 100"/>
    </font>
    <font>
      <b/>
      <sz val="8"/>
      <color theme="1"/>
      <name val="Museo Sans 100"/>
    </font>
    <font>
      <sz val="8"/>
      <color rgb="FF000000"/>
      <name val="Museo Sans 100"/>
    </font>
    <font>
      <sz val="8"/>
      <color theme="1"/>
      <name val="Museo Sans 100"/>
    </font>
    <font>
      <sz val="14"/>
      <color theme="1"/>
      <name val="Calibri"/>
      <family val="2"/>
      <scheme val="minor"/>
    </font>
    <font>
      <sz val="11"/>
      <color theme="1"/>
      <name val="Museo Sans 100"/>
    </font>
    <font>
      <sz val="11"/>
      <color rgb="FF000000"/>
      <name val="Museo Sans 100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scheme val="minor"/>
    </font>
    <font>
      <sz val="12"/>
      <color rgb="FFFF0000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"/>
      <family val="2"/>
    </font>
    <font>
      <sz val="9"/>
      <color theme="1"/>
      <name val="Aptos Narrow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DD7EE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0" borderId="0" xfId="0" applyFont="1"/>
    <xf numFmtId="0" fontId="8" fillId="7" borderId="2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7" borderId="0" xfId="0" applyFill="1"/>
    <xf numFmtId="0" fontId="1" fillId="7" borderId="18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2" xfId="0" applyFont="1" applyFill="1" applyBorder="1" applyAlignment="1">
      <alignment vertical="center" wrapText="1"/>
    </xf>
    <xf numFmtId="0" fontId="1" fillId="7" borderId="16" xfId="0" applyFont="1" applyFill="1" applyBorder="1" applyAlignment="1">
      <alignment vertical="center" wrapText="1"/>
    </xf>
    <xf numFmtId="0" fontId="1" fillId="7" borderId="13" xfId="0" applyFont="1" applyFill="1" applyBorder="1" applyAlignment="1">
      <alignment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7" fillId="0" borderId="0" xfId="0" applyFont="1"/>
    <xf numFmtId="0" fontId="31" fillId="20" borderId="1" xfId="0" applyFont="1" applyFill="1" applyBorder="1" applyAlignment="1">
      <alignment wrapText="1"/>
    </xf>
    <xf numFmtId="0" fontId="31" fillId="20" borderId="3" xfId="0" applyFont="1" applyFill="1" applyBorder="1" applyAlignment="1">
      <alignment wrapText="1"/>
    </xf>
    <xf numFmtId="0" fontId="31" fillId="20" borderId="13" xfId="0" applyFont="1" applyFill="1" applyBorder="1" applyAlignment="1">
      <alignment wrapText="1"/>
    </xf>
    <xf numFmtId="0" fontId="31" fillId="0" borderId="31" xfId="0" applyFont="1" applyBorder="1" applyAlignment="1">
      <alignment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19" borderId="2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15" borderId="14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5" fillId="15" borderId="21" xfId="0" applyFont="1" applyFill="1" applyBorder="1" applyAlignment="1">
      <alignment horizontal="center" wrapText="1"/>
    </xf>
    <xf numFmtId="0" fontId="9" fillId="15" borderId="3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wrapText="1"/>
    </xf>
    <xf numFmtId="0" fontId="9" fillId="15" borderId="22" xfId="0" applyFont="1" applyFill="1" applyBorder="1" applyAlignment="1">
      <alignment horizontal="center" vertical="center" wrapText="1"/>
    </xf>
    <xf numFmtId="0" fontId="9" fillId="15" borderId="2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0066"/>
      <color rgb="FF66FF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"/>
  <sheetViews>
    <sheetView showZeros="0" topLeftCell="A3" zoomScale="98" zoomScaleNormal="98" workbookViewId="0">
      <selection activeCell="B6" sqref="B6"/>
    </sheetView>
  </sheetViews>
  <sheetFormatPr defaultColWidth="20.7109375" defaultRowHeight="60" customHeight="1"/>
  <cols>
    <col min="1" max="1" width="20.7109375" style="1"/>
    <col min="2" max="7" width="23.7109375" style="2" customWidth="1"/>
    <col min="8" max="16384" width="20.7109375" style="2"/>
  </cols>
  <sheetData>
    <row r="1" spans="1:19" s="1" customFormat="1" ht="6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9" ht="60" customHeight="1">
      <c r="A2" s="1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19" ht="60" customHeight="1">
      <c r="A3" s="1" t="s">
        <v>14</v>
      </c>
    </row>
    <row r="4" spans="1:19" ht="93" customHeight="1">
      <c r="A4" s="1" t="s">
        <v>15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 t="s">
        <v>21</v>
      </c>
    </row>
    <row r="5" spans="1:19" ht="60" customHeight="1">
      <c r="A5" s="1" t="s">
        <v>22</v>
      </c>
      <c r="B5" s="73" t="s">
        <v>23</v>
      </c>
      <c r="C5" s="74" t="s">
        <v>24</v>
      </c>
      <c r="D5" s="73" t="s">
        <v>25</v>
      </c>
      <c r="E5" s="73" t="s">
        <v>26</v>
      </c>
      <c r="F5" s="73" t="s">
        <v>25</v>
      </c>
      <c r="G5" s="73" t="s">
        <v>27</v>
      </c>
    </row>
    <row r="6" spans="1:19" ht="60" customHeight="1">
      <c r="A6" s="1" t="s">
        <v>28</v>
      </c>
      <c r="B6" s="2" t="s">
        <v>29</v>
      </c>
      <c r="C6" s="15">
        <f>HUMANITITES!D5</f>
        <v>0</v>
      </c>
      <c r="D6" s="2" t="s">
        <v>30</v>
      </c>
      <c r="E6" s="15">
        <f>HUMANITITES!F5</f>
        <v>0</v>
      </c>
      <c r="F6" s="2" t="s">
        <v>31</v>
      </c>
      <c r="G6" s="15">
        <f>HUMANITITES!H5</f>
        <v>0</v>
      </c>
    </row>
    <row r="7" spans="1:19" ht="60" customHeight="1">
      <c r="A7" s="1" t="s">
        <v>32</v>
      </c>
      <c r="B7" s="15"/>
      <c r="C7" s="2" t="s">
        <v>33</v>
      </c>
      <c r="D7" s="15"/>
      <c r="E7" s="2" t="s">
        <v>34</v>
      </c>
      <c r="F7" s="15">
        <f>HUMANITITES!G4</f>
        <v>0</v>
      </c>
      <c r="G7" s="2" t="s">
        <v>35</v>
      </c>
    </row>
    <row r="8" spans="1:19" ht="88.5" customHeight="1">
      <c r="A8" s="1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N8" s="63"/>
      <c r="O8" s="54"/>
      <c r="P8" s="54"/>
      <c r="Q8" s="54"/>
      <c r="R8" s="54"/>
      <c r="S8" s="54"/>
    </row>
    <row r="9" spans="1:19" ht="60" customHeight="1">
      <c r="A9" s="1" t="s">
        <v>43</v>
      </c>
      <c r="B9" s="119" t="s">
        <v>44</v>
      </c>
      <c r="C9" s="120"/>
      <c r="D9" s="119" t="s">
        <v>45</v>
      </c>
      <c r="E9" s="120"/>
      <c r="F9" s="119" t="s">
        <v>46</v>
      </c>
      <c r="G9" s="120"/>
      <c r="N9" s="64"/>
      <c r="O9" s="55"/>
      <c r="P9" s="55"/>
      <c r="Q9" s="55"/>
      <c r="R9" s="55"/>
      <c r="S9" s="55"/>
    </row>
    <row r="10" spans="1:19" ht="60" customHeight="1">
      <c r="A10" s="1" t="s">
        <v>47</v>
      </c>
      <c r="B10" s="63" t="s">
        <v>48</v>
      </c>
      <c r="C10" s="54" t="s">
        <v>49</v>
      </c>
      <c r="D10" s="54" t="s">
        <v>50</v>
      </c>
      <c r="E10" s="54" t="s">
        <v>51</v>
      </c>
      <c r="F10" s="54" t="s">
        <v>52</v>
      </c>
      <c r="G10" s="54" t="s">
        <v>53</v>
      </c>
      <c r="N10" s="65"/>
      <c r="O10" s="56"/>
      <c r="P10" s="56"/>
      <c r="Q10" s="56"/>
      <c r="R10" s="56"/>
      <c r="S10" s="56"/>
    </row>
    <row r="11" spans="1:19" ht="60" customHeight="1">
      <c r="A11" s="1" t="s">
        <v>54</v>
      </c>
      <c r="B11" s="122" t="s">
        <v>55</v>
      </c>
      <c r="C11" s="123"/>
      <c r="D11" s="119" t="s">
        <v>56</v>
      </c>
      <c r="E11" s="120"/>
      <c r="F11" s="119" t="s">
        <v>57</v>
      </c>
      <c r="G11" s="120"/>
    </row>
    <row r="12" spans="1:19" ht="60" customHeight="1">
      <c r="A12" s="1" t="s">
        <v>58</v>
      </c>
      <c r="B12" s="121" t="s">
        <v>59</v>
      </c>
      <c r="C12" s="121"/>
      <c r="D12" s="121"/>
      <c r="E12" s="121" t="s">
        <v>60</v>
      </c>
      <c r="F12" s="121"/>
      <c r="G12" s="121"/>
    </row>
    <row r="13" spans="1:19" ht="60" customHeight="1">
      <c r="A13" s="1" t="s">
        <v>61</v>
      </c>
      <c r="B13" s="14" t="s">
        <v>62</v>
      </c>
      <c r="C13" s="14" t="s">
        <v>63</v>
      </c>
      <c r="D13" s="14" t="s">
        <v>64</v>
      </c>
      <c r="E13" s="14" t="s">
        <v>65</v>
      </c>
      <c r="F13" s="14" t="s">
        <v>66</v>
      </c>
      <c r="G13" s="2" t="s">
        <v>67</v>
      </c>
    </row>
    <row r="14" spans="1:19" ht="60" customHeight="1">
      <c r="A14" s="1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</row>
    <row r="15" spans="1:19" ht="60" customHeight="1">
      <c r="A15" s="1" t="s">
        <v>75</v>
      </c>
      <c r="B15" s="14" t="str">
        <f>'YEAR 2'!B15</f>
        <v>Dance
Attack Defend Shoot</v>
      </c>
      <c r="C15" s="14" t="str">
        <f>'YEAR 2'!C15</f>
        <v>Gynastics
Attack Defend Shoort</v>
      </c>
      <c r="D15" s="14" t="str">
        <f>'YEAR 2'!D15</f>
        <v>QAA
Hit Catch Run</v>
      </c>
      <c r="E15" s="14" t="str">
        <f>'YEAR 2'!E15</f>
        <v>Gymnastics
Hit Catch Run</v>
      </c>
      <c r="F15" s="14" t="str">
        <f>'YEAR 2'!F15</f>
        <v>Run Jump Throw
Send and Return</v>
      </c>
      <c r="G15" s="14" t="str">
        <f>'YEAR 2'!G15</f>
        <v>Run Jump Throw
Send and Return</v>
      </c>
    </row>
  </sheetData>
  <mergeCells count="8">
    <mergeCell ref="B9:C9"/>
    <mergeCell ref="D9:E9"/>
    <mergeCell ref="F9:G9"/>
    <mergeCell ref="B12:D12"/>
    <mergeCell ref="E12:G12"/>
    <mergeCell ref="B11:C11"/>
    <mergeCell ref="D11:E11"/>
    <mergeCell ref="F11:G11"/>
  </mergeCells>
  <pageMargins left="0.7" right="0.7" top="0.75" bottom="0.75" header="0.3" footer="0.3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showZeros="0" topLeftCell="A3" zoomScaleNormal="100" workbookViewId="0">
      <selection activeCell="F5" sqref="F5:G5"/>
    </sheetView>
  </sheetViews>
  <sheetFormatPr defaultColWidth="20.7109375" defaultRowHeight="60" customHeight="1"/>
  <cols>
    <col min="1" max="1" width="20.7109375" style="1"/>
    <col min="2" max="7" width="23.5703125" style="2" customWidth="1"/>
    <col min="8" max="16384" width="20.7109375" style="2"/>
  </cols>
  <sheetData>
    <row r="1" spans="1:7" s="1" customFormat="1" ht="60" customHeight="1" thickBot="1">
      <c r="A1" s="1" t="s">
        <v>76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>
      <c r="A2" s="1" t="s">
        <v>7</v>
      </c>
      <c r="B2" s="16" t="s">
        <v>77</v>
      </c>
      <c r="C2" s="16" t="s">
        <v>78</v>
      </c>
      <c r="D2" s="17" t="s">
        <v>79</v>
      </c>
      <c r="E2" s="16" t="s">
        <v>80</v>
      </c>
      <c r="F2" s="16" t="s">
        <v>81</v>
      </c>
      <c r="G2" s="16" t="s">
        <v>82</v>
      </c>
    </row>
    <row r="3" spans="1:7" ht="60" customHeight="1">
      <c r="A3" s="1" t="s">
        <v>14</v>
      </c>
    </row>
    <row r="4" spans="1:7" ht="75" customHeight="1">
      <c r="A4" s="1" t="s">
        <v>15</v>
      </c>
      <c r="B4" s="18" t="s">
        <v>83</v>
      </c>
      <c r="C4" s="18" t="s">
        <v>84</v>
      </c>
      <c r="D4" s="18" t="s">
        <v>85</v>
      </c>
      <c r="E4" s="18" t="s">
        <v>86</v>
      </c>
      <c r="F4" s="18" t="s">
        <v>87</v>
      </c>
      <c r="G4" s="18" t="s">
        <v>88</v>
      </c>
    </row>
    <row r="5" spans="1:7" ht="60" customHeight="1" thickBot="1">
      <c r="A5" s="1" t="s">
        <v>22</v>
      </c>
      <c r="B5" s="59" t="s">
        <v>89</v>
      </c>
      <c r="C5" s="60" t="s">
        <v>90</v>
      </c>
      <c r="D5" s="60" t="s">
        <v>91</v>
      </c>
      <c r="E5" s="60" t="s">
        <v>92</v>
      </c>
      <c r="F5" s="124" t="s">
        <v>93</v>
      </c>
      <c r="G5" s="125"/>
    </row>
    <row r="6" spans="1:7" ht="60" customHeight="1">
      <c r="A6" s="1" t="s">
        <v>28</v>
      </c>
      <c r="B6" s="13"/>
      <c r="C6" s="2" t="str">
        <f>HUMANITITES!D7</f>
        <v>Local Study- Reading</v>
      </c>
      <c r="D6" s="13"/>
      <c r="E6" s="2" t="str">
        <f>HUMANITITES!F7</f>
        <v>Extraordinary Explorers</v>
      </c>
      <c r="F6" s="13"/>
      <c r="G6" s="2" t="str">
        <f>HUMANITITES!H7</f>
        <v xml:space="preserve">London's Burning </v>
      </c>
    </row>
    <row r="7" spans="1:7" ht="60" customHeight="1">
      <c r="A7" s="1" t="s">
        <v>32</v>
      </c>
      <c r="B7" s="2" t="str">
        <f>HUMANITITES!C6</f>
        <v>You're Europe</v>
      </c>
      <c r="C7" s="13"/>
      <c r="D7" s="2" t="str">
        <f>HUMANITITES!E6</f>
        <v>Wonderful World</v>
      </c>
      <c r="E7" s="13"/>
      <c r="F7" s="2" t="str">
        <f>HUMANITITES!G6</f>
        <v>Coming to Kenya</v>
      </c>
      <c r="G7" s="13"/>
    </row>
    <row r="8" spans="1:7" ht="63">
      <c r="A8" s="1" t="s">
        <v>36</v>
      </c>
      <c r="B8" s="2" t="s">
        <v>94</v>
      </c>
      <c r="C8" s="2" t="s">
        <v>95</v>
      </c>
      <c r="D8" s="2" t="s">
        <v>96</v>
      </c>
      <c r="E8" s="2" t="s">
        <v>97</v>
      </c>
      <c r="F8" s="2" t="s">
        <v>98</v>
      </c>
      <c r="G8" s="2" t="s">
        <v>99</v>
      </c>
    </row>
    <row r="9" spans="1:7" ht="60" customHeight="1">
      <c r="A9" s="1" t="s">
        <v>43</v>
      </c>
      <c r="B9" s="119" t="s">
        <v>100</v>
      </c>
      <c r="C9" s="120"/>
      <c r="D9" s="119" t="s">
        <v>101</v>
      </c>
      <c r="E9" s="120"/>
      <c r="F9" s="119" t="s">
        <v>102</v>
      </c>
      <c r="G9" s="120"/>
    </row>
    <row r="10" spans="1:7" ht="60" customHeight="1">
      <c r="A10" s="1" t="s">
        <v>54</v>
      </c>
      <c r="B10" s="119" t="s">
        <v>103</v>
      </c>
      <c r="C10" s="120"/>
      <c r="D10" s="119" t="s">
        <v>104</v>
      </c>
      <c r="E10" s="120"/>
      <c r="F10" s="119" t="s">
        <v>105</v>
      </c>
      <c r="G10" s="120"/>
    </row>
    <row r="11" spans="1:7" ht="60" customHeight="1">
      <c r="A11" s="1" t="s">
        <v>47</v>
      </c>
      <c r="B11" s="54" t="s">
        <v>106</v>
      </c>
      <c r="C11" s="54" t="s">
        <v>107</v>
      </c>
      <c r="D11" s="54" t="s">
        <v>108</v>
      </c>
      <c r="E11" s="54" t="s">
        <v>109</v>
      </c>
      <c r="F11" s="54" t="s">
        <v>110</v>
      </c>
      <c r="G11" s="54" t="s">
        <v>111</v>
      </c>
    </row>
    <row r="12" spans="1:7" ht="60" customHeight="1">
      <c r="A12" s="1" t="s">
        <v>112</v>
      </c>
      <c r="B12" s="119" t="s">
        <v>113</v>
      </c>
      <c r="C12" s="120"/>
      <c r="D12" s="119" t="s">
        <v>114</v>
      </c>
      <c r="E12" s="120"/>
      <c r="F12" s="119" t="s">
        <v>115</v>
      </c>
      <c r="G12" s="120"/>
    </row>
    <row r="13" spans="1:7" ht="60" customHeight="1">
      <c r="A13" s="1" t="s">
        <v>61</v>
      </c>
      <c r="B13" s="14" t="s">
        <v>116</v>
      </c>
      <c r="C13" s="14" t="s">
        <v>117</v>
      </c>
      <c r="D13" s="14" t="s">
        <v>118</v>
      </c>
      <c r="E13" s="14" t="s">
        <v>119</v>
      </c>
      <c r="F13" s="14" t="s">
        <v>120</v>
      </c>
      <c r="G13" s="2" t="s">
        <v>121</v>
      </c>
    </row>
    <row r="14" spans="1:7" ht="60" customHeight="1">
      <c r="A14" s="1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</row>
    <row r="15" spans="1:7" ht="60" customHeight="1">
      <c r="A15" s="1" t="s">
        <v>75</v>
      </c>
      <c r="B15" s="14" t="str">
        <f>PE!B4</f>
        <v>Dance
Attack Defend Shoot</v>
      </c>
      <c r="C15" s="14" t="str">
        <f>PE!D4</f>
        <v>Gynastics
Attack Defend Shoort</v>
      </c>
      <c r="D15" s="14" t="str">
        <f>PE!E4</f>
        <v>QAA
Hit Catch Run</v>
      </c>
      <c r="E15" s="14" t="str">
        <f>PE!F4</f>
        <v>Gymnastics
Hit Catch Run</v>
      </c>
      <c r="F15" s="14" t="str">
        <f>PE!G4</f>
        <v>Run Jump Throw
Send and Return</v>
      </c>
      <c r="G15" s="14" t="str">
        <f>PE!H4</f>
        <v>Run Jump Throw
Send and Return</v>
      </c>
    </row>
  </sheetData>
  <mergeCells count="10">
    <mergeCell ref="B12:C12"/>
    <mergeCell ref="D12:E12"/>
    <mergeCell ref="F12:G12"/>
    <mergeCell ref="F5:G5"/>
    <mergeCell ref="B9:C9"/>
    <mergeCell ref="D9:E9"/>
    <mergeCell ref="F9:G9"/>
    <mergeCell ref="B10:C10"/>
    <mergeCell ref="D10:E10"/>
    <mergeCell ref="F10:G10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"/>
  <sheetViews>
    <sheetView showZeros="0" topLeftCell="B8" zoomScale="95" zoomScaleNormal="95" workbookViewId="0">
      <selection activeCell="E11" sqref="E11:E15"/>
    </sheetView>
  </sheetViews>
  <sheetFormatPr defaultColWidth="20.7109375" defaultRowHeight="60" customHeight="1"/>
  <cols>
    <col min="1" max="1" width="20.7109375" style="1"/>
    <col min="2" max="7" width="23.7109375" style="2" customWidth="1"/>
    <col min="8" max="16384" width="20.7109375" style="2"/>
  </cols>
  <sheetData>
    <row r="1" spans="1:7" s="1" customFormat="1" ht="60" customHeight="1">
      <c r="A1" s="1" t="s">
        <v>122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>
      <c r="A2" s="1" t="s">
        <v>7</v>
      </c>
      <c r="B2" s="2" t="str">
        <f>Reading!C29</f>
        <v>The Stolen Spear by Saviour Pirotta</v>
      </c>
      <c r="C2" s="2" t="s">
        <v>123</v>
      </c>
      <c r="D2" s="2" t="s">
        <v>124</v>
      </c>
      <c r="E2" s="2" t="s">
        <v>125</v>
      </c>
      <c r="F2" s="2" t="s">
        <v>126</v>
      </c>
      <c r="G2" s="2" t="s">
        <v>127</v>
      </c>
    </row>
    <row r="3" spans="1:7" ht="60" customHeight="1">
      <c r="A3" s="1" t="s">
        <v>14</v>
      </c>
    </row>
    <row r="4" spans="1:7" ht="60" customHeight="1">
      <c r="A4" s="1" t="s">
        <v>15</v>
      </c>
      <c r="B4" s="18" t="s">
        <v>83</v>
      </c>
      <c r="C4" s="18" t="s">
        <v>128</v>
      </c>
      <c r="D4" s="18" t="s">
        <v>129</v>
      </c>
      <c r="E4" s="18" t="s">
        <v>130</v>
      </c>
      <c r="F4" s="18" t="s">
        <v>131</v>
      </c>
      <c r="G4" s="18" t="s">
        <v>132</v>
      </c>
    </row>
    <row r="5" spans="1:7" ht="60" customHeight="1">
      <c r="A5" s="1" t="s">
        <v>22</v>
      </c>
      <c r="B5" s="59" t="s">
        <v>133</v>
      </c>
      <c r="C5" s="60" t="s">
        <v>134</v>
      </c>
      <c r="D5" s="62" t="s">
        <v>135</v>
      </c>
      <c r="E5" s="60" t="s">
        <v>136</v>
      </c>
      <c r="F5" s="60" t="s">
        <v>137</v>
      </c>
      <c r="G5" s="61" t="s">
        <v>25</v>
      </c>
    </row>
    <row r="6" spans="1:7" ht="60" customHeight="1">
      <c r="A6" s="1" t="s">
        <v>28</v>
      </c>
      <c r="B6" s="2" t="s">
        <v>138</v>
      </c>
      <c r="D6" s="2" t="s">
        <v>139</v>
      </c>
      <c r="E6" s="2">
        <f>HUMANITITES!F9</f>
        <v>0</v>
      </c>
      <c r="F6" s="2" t="s">
        <v>140</v>
      </c>
      <c r="G6" s="14">
        <f>HUMANITITES!H9</f>
        <v>0</v>
      </c>
    </row>
    <row r="7" spans="1:7" ht="60" customHeight="1">
      <c r="A7" s="1" t="s">
        <v>32</v>
      </c>
      <c r="B7" s="15">
        <f>HUMANITITES!C8</f>
        <v>0</v>
      </c>
      <c r="C7" s="2" t="s">
        <v>141</v>
      </c>
      <c r="D7" s="15">
        <f>HUMANITITES!E8</f>
        <v>0</v>
      </c>
      <c r="E7" s="2" t="s">
        <v>142</v>
      </c>
      <c r="F7" s="15">
        <f>HUMANITITES!G8</f>
        <v>0</v>
      </c>
      <c r="G7" s="2" t="s">
        <v>143</v>
      </c>
    </row>
    <row r="8" spans="1:7" ht="63">
      <c r="A8" s="1" t="s">
        <v>36</v>
      </c>
      <c r="B8" s="2" t="s">
        <v>144</v>
      </c>
      <c r="C8" s="2" t="s">
        <v>145</v>
      </c>
      <c r="D8" s="2" t="s">
        <v>146</v>
      </c>
      <c r="E8" s="2" t="s">
        <v>147</v>
      </c>
      <c r="F8" s="2" t="s">
        <v>148</v>
      </c>
      <c r="G8" s="2" t="s">
        <v>149</v>
      </c>
    </row>
    <row r="9" spans="1:7" ht="60" customHeight="1">
      <c r="A9" s="1" t="s">
        <v>43</v>
      </c>
      <c r="B9" s="119" t="s">
        <v>150</v>
      </c>
      <c r="C9" s="120"/>
      <c r="D9" s="126" t="s">
        <v>151</v>
      </c>
      <c r="E9" s="120"/>
      <c r="F9" s="119" t="s">
        <v>152</v>
      </c>
      <c r="G9" s="120"/>
    </row>
    <row r="10" spans="1:7" ht="60" customHeight="1">
      <c r="A10" s="1" t="s">
        <v>54</v>
      </c>
      <c r="B10" s="119" t="s">
        <v>153</v>
      </c>
      <c r="C10" s="120"/>
      <c r="D10" s="119" t="s">
        <v>154</v>
      </c>
      <c r="E10" s="120"/>
      <c r="F10" s="119" t="s">
        <v>155</v>
      </c>
      <c r="G10" s="120"/>
    </row>
    <row r="11" spans="1:7" ht="60" customHeight="1">
      <c r="A11" s="1" t="s">
        <v>47</v>
      </c>
      <c r="B11" s="54" t="s">
        <v>156</v>
      </c>
      <c r="C11" s="54" t="s">
        <v>157</v>
      </c>
      <c r="D11" s="54" t="s">
        <v>158</v>
      </c>
      <c r="E11" s="54" t="s">
        <v>159</v>
      </c>
      <c r="F11" s="54" t="s">
        <v>160</v>
      </c>
      <c r="G11" s="54" t="s">
        <v>161</v>
      </c>
    </row>
    <row r="12" spans="1:7" ht="60" customHeight="1">
      <c r="A12" s="1" t="s">
        <v>58</v>
      </c>
      <c r="B12" s="14" t="str">
        <f>MFL!B5</f>
        <v>Phonetics Lesson 1 (C) 
&amp; 
I am Learning French (E)</v>
      </c>
      <c r="C12" s="14" t="str">
        <f>MFL!C5</f>
        <v>Les Fruits - Fruits (E)</v>
      </c>
      <c r="D12" s="14" t="str">
        <f>MFL!D5</f>
        <v>Les animaux - Animals (E)</v>
      </c>
      <c r="E12" s="14" t="str">
        <f>MFL!E5</f>
        <v>Les saisons - Seasons (E)</v>
      </c>
      <c r="F12" s="14" t="str">
        <f>MFL!F5</f>
        <v xml:space="preserve">Je peux - I can (E) </v>
      </c>
      <c r="G12" s="14" t="str">
        <f>MFL!G5</f>
        <v xml:space="preserve">Petit Chaperon Rouge - Little Red Riding Hood (E) </v>
      </c>
    </row>
    <row r="13" spans="1:7" ht="60" customHeight="1">
      <c r="A13" s="1" t="s">
        <v>61</v>
      </c>
      <c r="B13" s="14" t="s">
        <v>162</v>
      </c>
      <c r="C13" s="2" t="s">
        <v>163</v>
      </c>
      <c r="D13" s="2" t="s">
        <v>164</v>
      </c>
      <c r="E13" s="14" t="s">
        <v>165</v>
      </c>
      <c r="F13" s="14" t="s">
        <v>166</v>
      </c>
      <c r="G13" s="14" t="s">
        <v>167</v>
      </c>
    </row>
    <row r="14" spans="1:7" ht="60" customHeight="1">
      <c r="A14" s="1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</row>
    <row r="15" spans="1:7" ht="60" customHeight="1">
      <c r="A15" s="1" t="s">
        <v>75</v>
      </c>
      <c r="B15" s="14" t="str">
        <f>PE!B5</f>
        <v>Dance
Netball</v>
      </c>
      <c r="C15" s="14" t="str">
        <f>PE!D5</f>
        <v>Gymnastics
Dodgeball</v>
      </c>
      <c r="D15" s="14" t="str">
        <f>PE!E5</f>
        <v>QAA
Football</v>
      </c>
      <c r="E15" s="14" t="str">
        <f>PE!F5</f>
        <v>Tag Rugby
Hockey</v>
      </c>
      <c r="F15" s="14" t="str">
        <f>PE!G5</f>
        <v>Rounders 
Tennis</v>
      </c>
      <c r="G15" s="14" t="str">
        <f>PE!H5</f>
        <v>Athletics
Cricket</v>
      </c>
    </row>
    <row r="18" spans="4:5" ht="60" customHeight="1">
      <c r="D18" s="14"/>
      <c r="E18" s="14"/>
    </row>
  </sheetData>
  <mergeCells count="6">
    <mergeCell ref="B9:C9"/>
    <mergeCell ref="D9:E9"/>
    <mergeCell ref="F9:G9"/>
    <mergeCell ref="B10:C10"/>
    <mergeCell ref="D10:E10"/>
    <mergeCell ref="F10:G10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showZeros="0" zoomScale="90" zoomScaleNormal="90" workbookViewId="0">
      <selection activeCell="L9" sqref="L9"/>
    </sheetView>
  </sheetViews>
  <sheetFormatPr defaultColWidth="20.7109375" defaultRowHeight="60" customHeight="1"/>
  <cols>
    <col min="1" max="1" width="20.7109375" style="1"/>
    <col min="2" max="7" width="23.7109375" style="2" customWidth="1"/>
    <col min="8" max="16384" width="20.7109375" style="2"/>
  </cols>
  <sheetData>
    <row r="1" spans="1:7" s="1" customFormat="1" ht="60" customHeight="1">
      <c r="A1" s="1" t="s">
        <v>168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>
      <c r="A2" s="1" t="s">
        <v>7</v>
      </c>
      <c r="B2" s="2" t="s">
        <v>169</v>
      </c>
      <c r="C2" s="2" t="s">
        <v>170</v>
      </c>
      <c r="D2" s="2" t="s">
        <v>171</v>
      </c>
      <c r="E2" s="2" t="s">
        <v>172</v>
      </c>
      <c r="F2" s="2" t="s">
        <v>173</v>
      </c>
      <c r="G2" s="2" t="s">
        <v>174</v>
      </c>
    </row>
    <row r="3" spans="1:7" ht="60" customHeight="1">
      <c r="A3" s="1" t="s">
        <v>14</v>
      </c>
    </row>
    <row r="4" spans="1:7" ht="60" customHeight="1">
      <c r="A4" s="1" t="s">
        <v>15</v>
      </c>
      <c r="B4" s="18" t="s">
        <v>83</v>
      </c>
      <c r="C4" s="18" t="s">
        <v>175</v>
      </c>
      <c r="D4" s="18" t="s">
        <v>129</v>
      </c>
      <c r="E4" s="18" t="s">
        <v>176</v>
      </c>
      <c r="F4" s="18" t="s">
        <v>177</v>
      </c>
      <c r="G4" s="18" t="s">
        <v>178</v>
      </c>
    </row>
    <row r="5" spans="1:7" ht="60" customHeight="1">
      <c r="A5" s="1" t="s">
        <v>22</v>
      </c>
      <c r="B5" s="59" t="s">
        <v>179</v>
      </c>
      <c r="C5" s="60" t="s">
        <v>180</v>
      </c>
      <c r="D5" s="60" t="s">
        <v>181</v>
      </c>
      <c r="E5" s="60" t="s">
        <v>182</v>
      </c>
      <c r="F5" s="60" t="s">
        <v>183</v>
      </c>
      <c r="G5" s="61" t="s">
        <v>184</v>
      </c>
    </row>
    <row r="6" spans="1:7" ht="60" customHeight="1">
      <c r="A6" s="1" t="s">
        <v>28</v>
      </c>
      <c r="B6" s="13"/>
      <c r="C6" s="2" t="s">
        <v>185</v>
      </c>
      <c r="D6" s="13"/>
      <c r="E6" s="2" t="str">
        <f>HUMANITITES!F11</f>
        <v>Anglo Saxons</v>
      </c>
      <c r="F6" s="13"/>
      <c r="G6" s="2" t="str">
        <f>HUMANITITES!H11</f>
        <v>Violent Vikings</v>
      </c>
    </row>
    <row r="7" spans="1:7" ht="60" customHeight="1">
      <c r="A7" s="1" t="s">
        <v>32</v>
      </c>
      <c r="B7" s="2" t="str">
        <f>HUMANITITES!C10</f>
        <v>Moving Mountains</v>
      </c>
      <c r="C7" s="13"/>
      <c r="D7" s="14" t="s">
        <v>186</v>
      </c>
      <c r="E7" s="13"/>
      <c r="F7" s="2" t="str">
        <f>HUMANITITES!G10</f>
        <v>Amazing Amazon</v>
      </c>
      <c r="G7" s="13"/>
    </row>
    <row r="8" spans="1:7" ht="78.75">
      <c r="A8" s="1" t="s">
        <v>36</v>
      </c>
      <c r="B8" s="2" t="s">
        <v>187</v>
      </c>
      <c r="C8" s="2" t="s">
        <v>188</v>
      </c>
      <c r="D8" s="2" t="s">
        <v>189</v>
      </c>
      <c r="E8" s="2" t="s">
        <v>190</v>
      </c>
      <c r="F8" s="2" t="s">
        <v>191</v>
      </c>
      <c r="G8" s="2" t="s">
        <v>192</v>
      </c>
    </row>
    <row r="9" spans="1:7" ht="34.5" customHeight="1">
      <c r="A9" s="1" t="s">
        <v>43</v>
      </c>
      <c r="B9" s="119" t="s">
        <v>193</v>
      </c>
      <c r="C9" s="120"/>
      <c r="D9" s="119" t="s">
        <v>194</v>
      </c>
      <c r="E9" s="120"/>
      <c r="F9" s="119" t="s">
        <v>195</v>
      </c>
      <c r="G9" s="120"/>
    </row>
    <row r="10" spans="1:7" ht="40.5" customHeight="1">
      <c r="A10" s="1" t="s">
        <v>54</v>
      </c>
      <c r="B10" s="119" t="s">
        <v>196</v>
      </c>
      <c r="C10" s="120"/>
      <c r="D10" s="119" t="s">
        <v>197</v>
      </c>
      <c r="E10" s="120"/>
      <c r="F10" s="119" t="s">
        <v>198</v>
      </c>
      <c r="G10" s="120"/>
    </row>
    <row r="11" spans="1:7" ht="60" customHeight="1">
      <c r="A11" s="1" t="s">
        <v>47</v>
      </c>
      <c r="B11" s="54" t="s">
        <v>199</v>
      </c>
      <c r="C11" s="54" t="s">
        <v>200</v>
      </c>
      <c r="D11" s="54" t="s">
        <v>201</v>
      </c>
      <c r="E11" s="54" t="s">
        <v>202</v>
      </c>
      <c r="F11" s="54" t="s">
        <v>203</v>
      </c>
      <c r="G11" s="54" t="s">
        <v>204</v>
      </c>
    </row>
    <row r="12" spans="1:7" ht="72" customHeight="1">
      <c r="A12" s="1" t="s">
        <v>58</v>
      </c>
      <c r="B12" s="14" t="str">
        <f>MFL!B6</f>
        <v xml:space="preserve">Phonetics Lesson 2 (C) 
&amp; 
En classe - The Classroom (I) </v>
      </c>
      <c r="C12" s="14" t="str">
        <f>MFL!C6</f>
        <v xml:space="preserve">Je me présente - Presenting Myself (I) </v>
      </c>
      <c r="D12" s="14" t="str">
        <f>MFL!D6</f>
        <v>La famille - Family (I)</v>
      </c>
      <c r="E12" s="14" t="str">
        <f>MFL!E6</f>
        <v>Au café - At the Café (I)</v>
      </c>
      <c r="F12" s="14" t="str">
        <f>MFL!F6</f>
        <v xml:space="preserve">Chez Moi - My Home (I) </v>
      </c>
      <c r="G12" s="14" t="str">
        <f>MFL!G6</f>
        <v>Boucle D'Or Et Les Trois Ours - Goldilocks (I)</v>
      </c>
    </row>
    <row r="13" spans="1:7" ht="60" customHeight="1">
      <c r="A13" s="1" t="s">
        <v>61</v>
      </c>
      <c r="B13" s="14" t="s">
        <v>205</v>
      </c>
      <c r="C13" s="2" t="s">
        <v>206</v>
      </c>
      <c r="D13" s="14" t="s">
        <v>207</v>
      </c>
      <c r="E13" s="14" t="s">
        <v>208</v>
      </c>
      <c r="F13" s="2" t="s">
        <v>209</v>
      </c>
      <c r="G13" s="14" t="s">
        <v>210</v>
      </c>
    </row>
    <row r="14" spans="1:7" ht="60" customHeight="1">
      <c r="A14" s="1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</row>
    <row r="15" spans="1:7" ht="60" customHeight="1">
      <c r="A15" s="1" t="s">
        <v>75</v>
      </c>
      <c r="B15" s="14" t="str">
        <f>PE!B6</f>
        <v>Dance
Netball</v>
      </c>
      <c r="C15" s="14" t="str">
        <f>PE!D6</f>
        <v>Gymnastics
Dodgeball</v>
      </c>
      <c r="D15" s="14" t="str">
        <f>PE!E6</f>
        <v>QAA
Football</v>
      </c>
      <c r="E15" s="14" t="str">
        <f>PE!F6</f>
        <v>Tag Rugby
Hockey</v>
      </c>
      <c r="F15" s="14" t="str">
        <f>PE!G6</f>
        <v>Rounders
Swimming</v>
      </c>
      <c r="G15" s="14" t="str">
        <f>PE!H6</f>
        <v>Athletics
Swimming</v>
      </c>
    </row>
  </sheetData>
  <mergeCells count="6">
    <mergeCell ref="B9:C9"/>
    <mergeCell ref="D9:E9"/>
    <mergeCell ref="F9:G9"/>
    <mergeCell ref="D10:E10"/>
    <mergeCell ref="F10:G10"/>
    <mergeCell ref="B10:C10"/>
  </mergeCells>
  <pageMargins left="0.7" right="0.7" top="0.75" bottom="0.75" header="0.3" footer="0.3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showZeros="0" topLeftCell="A9" zoomScale="70" zoomScaleNormal="70" workbookViewId="0">
      <selection activeCell="H5" sqref="H5"/>
    </sheetView>
  </sheetViews>
  <sheetFormatPr defaultColWidth="20.7109375" defaultRowHeight="60" customHeight="1"/>
  <cols>
    <col min="1" max="1" width="20.7109375" style="1"/>
    <col min="2" max="7" width="23.7109375" style="2" customWidth="1"/>
    <col min="8" max="16384" width="20.7109375" style="2"/>
  </cols>
  <sheetData>
    <row r="1" spans="1:7" s="1" customFormat="1" ht="60" customHeight="1">
      <c r="A1" s="1" t="s">
        <v>211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0" customHeight="1">
      <c r="A2" s="1" t="s">
        <v>7</v>
      </c>
      <c r="B2" s="2" t="str">
        <f>Reading!C43</f>
        <v>Kensuke's Kingdom by Michael Morpurgo</v>
      </c>
      <c r="C2" s="2" t="s">
        <v>212</v>
      </c>
      <c r="D2" s="2" t="str">
        <f>Reading!C45</f>
        <v>Pig Heart Boy by Malorie Blackman</v>
      </c>
      <c r="E2" s="2" t="str">
        <f>Reading!C46</f>
        <v>Rooftoppers by Katherine Rundell</v>
      </c>
      <c r="F2" s="2" t="str">
        <f>Reading!C47</f>
        <v>The Demon Headmaster by Gillian Cross</v>
      </c>
      <c r="G2" s="2" t="str">
        <f>Reading!C48</f>
        <v xml:space="preserve">Wonder by R.J. Palacio </v>
      </c>
    </row>
    <row r="3" spans="1:7" ht="60" customHeight="1">
      <c r="A3" s="1" t="s">
        <v>14</v>
      </c>
    </row>
    <row r="4" spans="1:7" ht="70.5" customHeight="1" thickBot="1">
      <c r="A4" s="1" t="s">
        <v>15</v>
      </c>
      <c r="B4" s="18" t="s">
        <v>213</v>
      </c>
      <c r="C4" s="18" t="s">
        <v>214</v>
      </c>
      <c r="D4" s="18" t="s">
        <v>215</v>
      </c>
      <c r="E4" s="18" t="s">
        <v>216</v>
      </c>
      <c r="F4" s="18" t="s">
        <v>217</v>
      </c>
      <c r="G4" s="18" t="s">
        <v>218</v>
      </c>
    </row>
    <row r="5" spans="1:7" ht="60" customHeight="1">
      <c r="A5" s="1" t="s">
        <v>22</v>
      </c>
      <c r="B5" s="88" t="s">
        <v>219</v>
      </c>
      <c r="C5" s="89" t="s">
        <v>220</v>
      </c>
      <c r="D5" s="57" t="s">
        <v>221</v>
      </c>
      <c r="E5" s="57" t="s">
        <v>222</v>
      </c>
      <c r="F5" s="57" t="s">
        <v>223</v>
      </c>
      <c r="G5" s="58" t="s">
        <v>184</v>
      </c>
    </row>
    <row r="6" spans="1:7" ht="60" customHeight="1">
      <c r="A6" s="1" t="s">
        <v>28</v>
      </c>
      <c r="B6" s="2" t="s">
        <v>224</v>
      </c>
      <c r="C6" s="15">
        <f>HUMANITITES!D13</f>
        <v>0</v>
      </c>
      <c r="D6" s="2" t="s">
        <v>225</v>
      </c>
      <c r="E6" s="15">
        <f>HUMANITITES!F13</f>
        <v>0</v>
      </c>
      <c r="F6" s="2" t="s">
        <v>226</v>
      </c>
      <c r="G6" s="15">
        <f>HUMANITITES!H13</f>
        <v>0</v>
      </c>
    </row>
    <row r="7" spans="1:7" ht="60" customHeight="1">
      <c r="A7" s="1" t="s">
        <v>32</v>
      </c>
      <c r="B7" s="15">
        <f>HUMANITITES!C12</f>
        <v>0</v>
      </c>
      <c r="C7" s="2" t="s">
        <v>227</v>
      </c>
      <c r="D7" s="15"/>
      <c r="E7" s="2" t="s">
        <v>228</v>
      </c>
      <c r="F7" s="15">
        <f>HUMANITITES!G12</f>
        <v>0</v>
      </c>
      <c r="G7" s="2" t="s">
        <v>229</v>
      </c>
    </row>
    <row r="8" spans="1:7" ht="102.75" customHeight="1">
      <c r="A8" s="1" t="s">
        <v>36</v>
      </c>
      <c r="B8" s="2" t="s">
        <v>230</v>
      </c>
      <c r="C8" s="2" t="s">
        <v>231</v>
      </c>
      <c r="D8" s="2" t="s">
        <v>232</v>
      </c>
      <c r="E8" s="2" t="s">
        <v>233</v>
      </c>
      <c r="F8" s="2" t="s">
        <v>234</v>
      </c>
      <c r="G8" s="2" t="s">
        <v>235</v>
      </c>
    </row>
    <row r="9" spans="1:7" ht="60" customHeight="1">
      <c r="A9" s="1" t="s">
        <v>43</v>
      </c>
      <c r="B9" s="119" t="s">
        <v>236</v>
      </c>
      <c r="C9" s="120"/>
      <c r="D9" s="119" t="s">
        <v>237</v>
      </c>
      <c r="E9" s="120"/>
      <c r="F9" s="119" t="s">
        <v>238</v>
      </c>
      <c r="G9" s="120"/>
    </row>
    <row r="10" spans="1:7" ht="79.5" customHeight="1">
      <c r="A10" s="1" t="s">
        <v>54</v>
      </c>
      <c r="B10" s="119" t="s">
        <v>239</v>
      </c>
      <c r="C10" s="120"/>
      <c r="D10" s="119" t="s">
        <v>240</v>
      </c>
      <c r="E10" s="120"/>
      <c r="F10" s="119" t="s">
        <v>241</v>
      </c>
      <c r="G10" s="120"/>
    </row>
    <row r="11" spans="1:7" ht="89.85" customHeight="1">
      <c r="A11" s="1" t="s">
        <v>47</v>
      </c>
      <c r="B11" s="54" t="s">
        <v>242</v>
      </c>
      <c r="C11" s="54" t="s">
        <v>243</v>
      </c>
      <c r="D11" s="54" t="s">
        <v>244</v>
      </c>
      <c r="E11" s="54" t="s">
        <v>245</v>
      </c>
      <c r="F11" s="54" t="s">
        <v>246</v>
      </c>
      <c r="G11" s="54" t="s">
        <v>247</v>
      </c>
    </row>
    <row r="12" spans="1:7" ht="99" customHeight="1">
      <c r="A12" s="1" t="s">
        <v>58</v>
      </c>
      <c r="B12" s="14" t="str">
        <f>MFL!B7</f>
        <v xml:space="preserve">Phonetics Lesson 3 (C) 
&amp;
As-Tu Un Animal? Do You Have a Pet? (I) </v>
      </c>
      <c r="C12" s="14" t="str">
        <f>MFL!C7</f>
        <v>La date - The Date (I)</v>
      </c>
      <c r="D12" s="14" t="str">
        <f>MFL!D7</f>
        <v>Quel Temps Fait-il? - The weather (I)</v>
      </c>
      <c r="E12" s="14" t="str">
        <f>MFL!E7</f>
        <v>Les Vetements - Clothes (I)</v>
      </c>
      <c r="F12" s="14" t="str">
        <f>MFL!F7</f>
        <v>Les Habitats - Habitats (I)</v>
      </c>
      <c r="G12" s="14" t="str">
        <f>MFL!G7</f>
        <v>Le Week-end - The Weekend (P)</v>
      </c>
    </row>
    <row r="13" spans="1:7" ht="60" customHeight="1">
      <c r="A13" s="1" t="s">
        <v>61</v>
      </c>
      <c r="B13" s="14" t="s">
        <v>248</v>
      </c>
      <c r="C13" s="2" t="s">
        <v>249</v>
      </c>
      <c r="D13" s="14" t="s">
        <v>250</v>
      </c>
      <c r="E13" s="14" t="s">
        <v>251</v>
      </c>
      <c r="F13" s="2" t="s">
        <v>252</v>
      </c>
      <c r="G13" s="14" t="s">
        <v>253</v>
      </c>
    </row>
    <row r="14" spans="1:7" ht="60" customHeight="1">
      <c r="A14" s="1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tr">
        <f>PSHE!G6</f>
        <v>Changing Me</v>
      </c>
    </row>
    <row r="15" spans="1:7" ht="60" customHeight="1">
      <c r="A15" s="1" t="s">
        <v>75</v>
      </c>
      <c r="B15" s="14" t="str">
        <f>PE!B7</f>
        <v>Dance
Netball</v>
      </c>
      <c r="C15" s="14" t="str">
        <f>PE!D7</f>
        <v>Gymnastics
Dodgeball</v>
      </c>
      <c r="D15" s="14" t="str">
        <f>PE!E7</f>
        <v>QAA
Football</v>
      </c>
      <c r="E15" s="14" t="str">
        <f>PE!F7</f>
        <v>Tag Rugby
Hockey</v>
      </c>
      <c r="F15" s="14" t="str">
        <f>PE!G7</f>
        <v>Rounders 
Tennis</v>
      </c>
      <c r="G15" s="14" t="str">
        <f>PE!H7</f>
        <v>Athletics
Cricket</v>
      </c>
    </row>
  </sheetData>
  <mergeCells count="6">
    <mergeCell ref="B9:C9"/>
    <mergeCell ref="D9:E9"/>
    <mergeCell ref="F9:G9"/>
    <mergeCell ref="B10:C10"/>
    <mergeCell ref="D10:E10"/>
    <mergeCell ref="F10:G10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showZeros="0" topLeftCell="A6" zoomScale="80" zoomScaleNormal="80" workbookViewId="0">
      <selection activeCell="H6" sqref="H6"/>
    </sheetView>
  </sheetViews>
  <sheetFormatPr defaultColWidth="20.7109375" defaultRowHeight="60" customHeight="1"/>
  <cols>
    <col min="1" max="1" width="20.7109375" style="1"/>
    <col min="2" max="2" width="23.7109375" style="2" customWidth="1"/>
    <col min="3" max="16384" width="20.7109375" style="2"/>
  </cols>
  <sheetData>
    <row r="1" spans="1:13" s="1" customFormat="1" ht="60" customHeight="1">
      <c r="A1" s="1" t="s">
        <v>254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ht="60" customHeight="1">
      <c r="A2" s="1" t="s">
        <v>7</v>
      </c>
      <c r="B2" s="2" t="str">
        <f>Reading!C50</f>
        <v>Letters From a Lighthouse by Emma Carroll</v>
      </c>
      <c r="C2" s="2" t="str">
        <f>Reading!C51</f>
        <v>Oh Maya Gods! By Maz Evans</v>
      </c>
      <c r="D2" s="2" t="str">
        <f>Reading!C52</f>
        <v>The London Eye Mystery by Siobhan Dowd</v>
      </c>
      <c r="E2" s="2" t="str">
        <f>Reading!C53</f>
        <v>The Wall between us by Dan Smith</v>
      </c>
      <c r="F2" s="2" t="str">
        <f>Reading!C54</f>
        <v>Holes by Louis Sachar</v>
      </c>
      <c r="G2" s="2" t="str">
        <f>Reading!C55</f>
        <v>The Final Year by Matt Goodfellow</v>
      </c>
    </row>
    <row r="3" spans="1:13" ht="47.25">
      <c r="A3" s="1" t="s">
        <v>14</v>
      </c>
      <c r="B3" s="2" t="s">
        <v>255</v>
      </c>
      <c r="C3" s="2" t="s">
        <v>256</v>
      </c>
      <c r="D3" s="2" t="s">
        <v>257</v>
      </c>
      <c r="E3" s="2" t="s">
        <v>258</v>
      </c>
      <c r="F3" s="2" t="s">
        <v>259</v>
      </c>
      <c r="G3" s="2" t="s">
        <v>260</v>
      </c>
      <c r="H3" s="40"/>
      <c r="I3" s="40"/>
      <c r="J3" s="40"/>
      <c r="K3" s="40"/>
      <c r="L3" s="40"/>
      <c r="M3" s="40"/>
    </row>
    <row r="4" spans="1:13" ht="75">
      <c r="A4" s="1" t="s">
        <v>15</v>
      </c>
      <c r="B4" s="75" t="s">
        <v>261</v>
      </c>
      <c r="C4" s="75" t="s">
        <v>262</v>
      </c>
      <c r="D4" s="75" t="s">
        <v>263</v>
      </c>
      <c r="E4" s="75" t="s">
        <v>264</v>
      </c>
      <c r="F4" s="75" t="s">
        <v>265</v>
      </c>
      <c r="G4" s="75" t="s">
        <v>266</v>
      </c>
      <c r="H4" s="24"/>
      <c r="I4" s="40"/>
      <c r="J4" s="40"/>
      <c r="K4" s="40"/>
      <c r="L4" s="40"/>
      <c r="M4" s="40"/>
    </row>
    <row r="5" spans="1:13" ht="60" customHeight="1">
      <c r="A5" s="1" t="s">
        <v>22</v>
      </c>
      <c r="B5" s="2" t="s">
        <v>134</v>
      </c>
      <c r="C5" s="2" t="s">
        <v>267</v>
      </c>
      <c r="D5" s="2" t="s">
        <v>268</v>
      </c>
      <c r="E5" s="2" t="s">
        <v>269</v>
      </c>
      <c r="F5" s="86" t="s">
        <v>270</v>
      </c>
      <c r="G5" s="87" t="s">
        <v>271</v>
      </c>
      <c r="H5" s="40"/>
      <c r="I5" s="40"/>
      <c r="J5" s="40"/>
      <c r="K5" s="40"/>
      <c r="L5" s="40"/>
      <c r="M5" s="40"/>
    </row>
    <row r="6" spans="1:13" ht="72" customHeight="1">
      <c r="A6" s="1" t="s">
        <v>28</v>
      </c>
      <c r="B6" s="15"/>
      <c r="C6" s="2" t="str">
        <f>HUMANITITES!D15</f>
        <v>Mysterious Maya</v>
      </c>
      <c r="D6" s="15"/>
      <c r="E6" s="2" t="str">
        <f>HUMANITITES!F15</f>
        <v>Woeful WW2</v>
      </c>
      <c r="F6" s="15"/>
      <c r="G6" s="2" t="str">
        <f>HUMANITITES!H15</f>
        <v>War at home</v>
      </c>
      <c r="H6" s="2">
        <f>HUMANITITES!I15</f>
        <v>0</v>
      </c>
      <c r="I6" s="40"/>
      <c r="J6" s="40"/>
      <c r="K6" s="40"/>
      <c r="L6" s="40"/>
      <c r="M6" s="40"/>
    </row>
    <row r="7" spans="1:13" ht="60" customHeight="1">
      <c r="A7" s="1" t="s">
        <v>32</v>
      </c>
      <c r="B7" s="2" t="str">
        <f>HUMANITITES!C14</f>
        <v>Green Planet</v>
      </c>
      <c r="C7" s="15"/>
      <c r="D7" s="14" t="str">
        <f>HUMANITITES!E14</f>
        <v>Blue Planet</v>
      </c>
      <c r="E7" s="15"/>
      <c r="F7" s="2" t="str">
        <f>HUMANITITES!G14</f>
        <v>Overheating World</v>
      </c>
      <c r="G7" s="15"/>
      <c r="H7" s="40"/>
      <c r="I7" s="40"/>
      <c r="J7" s="40"/>
      <c r="K7" s="40"/>
      <c r="L7" s="40"/>
      <c r="M7" s="40"/>
    </row>
    <row r="8" spans="1:13" ht="82.5" customHeight="1">
      <c r="A8" s="1" t="s">
        <v>36</v>
      </c>
      <c r="B8" s="2" t="s">
        <v>272</v>
      </c>
      <c r="C8" s="2" t="s">
        <v>273</v>
      </c>
      <c r="D8" s="2" t="s">
        <v>274</v>
      </c>
      <c r="E8" s="2" t="s">
        <v>275</v>
      </c>
      <c r="F8" s="122" t="s">
        <v>276</v>
      </c>
      <c r="G8" s="123"/>
    </row>
    <row r="9" spans="1:13" ht="60" customHeight="1">
      <c r="A9" s="1" t="s">
        <v>43</v>
      </c>
      <c r="B9" s="119" t="s">
        <v>277</v>
      </c>
      <c r="C9" s="120"/>
      <c r="D9" s="119" t="s">
        <v>278</v>
      </c>
      <c r="E9" s="120"/>
      <c r="F9" s="119" t="s">
        <v>279</v>
      </c>
      <c r="G9" s="120"/>
    </row>
    <row r="10" spans="1:13" ht="60" customHeight="1">
      <c r="A10" s="1" t="s">
        <v>54</v>
      </c>
      <c r="B10" s="119" t="s">
        <v>280</v>
      </c>
      <c r="C10" s="120"/>
      <c r="D10" s="119" t="s">
        <v>281</v>
      </c>
      <c r="E10" s="120"/>
      <c r="F10" s="119" t="s">
        <v>282</v>
      </c>
      <c r="G10" s="120"/>
    </row>
    <row r="11" spans="1:13" ht="60" customHeight="1">
      <c r="A11" s="1" t="s">
        <v>47</v>
      </c>
      <c r="B11" s="53" t="str">
        <f>COMPUTING!B23</f>
        <v>Different Languages</v>
      </c>
      <c r="C11" s="53" t="str">
        <f>COMPUTING!C23</f>
        <v>Meeting a Brief</v>
      </c>
      <c r="D11" s="53" t="str">
        <f>COMPUTING!D23</f>
        <v xml:space="preserve">Flowol + Internet Searches </v>
      </c>
      <c r="E11" s="53" t="str">
        <f>COMPUTING!E23</f>
        <v>Code Breakers</v>
      </c>
      <c r="F11" s="53" t="str">
        <f>COMPUTING!F23</f>
        <v>Solving Problems Using Data</v>
      </c>
      <c r="G11" s="53" t="str">
        <f>COMPUTING!G23</f>
        <v xml:space="preserve">Internet Fairness </v>
      </c>
      <c r="K11" s="2">
        <f>HUMANITITES!L19</f>
        <v>0</v>
      </c>
    </row>
    <row r="12" spans="1:13" ht="84" customHeight="1">
      <c r="A12" s="1" t="s">
        <v>58</v>
      </c>
      <c r="B12" s="14" t="str">
        <f>MFL!B8</f>
        <v xml:space="preserve">Phonetics Lesson 4 (C) 
&amp;
Manger et bouger - Healthy Living (P) </v>
      </c>
      <c r="C12" s="14" t="str">
        <f>MFL!C8</f>
        <v xml:space="preserve">Manger et bouger - Healthy Living (P) </v>
      </c>
      <c r="D12" s="14" t="str">
        <f>MFL!D8</f>
        <v xml:space="preserve">A l'école - At School (P) </v>
      </c>
      <c r="E12" s="14" t="str">
        <f>MFL!E8</f>
        <v xml:space="preserve">A l'école - At School (P) </v>
      </c>
      <c r="F12" s="14" t="str">
        <f>MFL!F8</f>
        <v>Les Verbes Réguliers - Regular Verbs (P)</v>
      </c>
      <c r="G12" s="14" t="s">
        <v>283</v>
      </c>
    </row>
    <row r="13" spans="1:13" ht="60" customHeight="1">
      <c r="A13" s="1" t="s">
        <v>61</v>
      </c>
      <c r="B13" s="14" t="s">
        <v>284</v>
      </c>
      <c r="C13" s="2" t="s">
        <v>285</v>
      </c>
      <c r="D13" s="14" t="s">
        <v>286</v>
      </c>
      <c r="E13" s="14" t="s">
        <v>287</v>
      </c>
      <c r="F13" s="2" t="s">
        <v>288</v>
      </c>
      <c r="G13" s="14" t="s">
        <v>289</v>
      </c>
    </row>
    <row r="14" spans="1:13" ht="60" customHeight="1">
      <c r="A14" s="1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73</v>
      </c>
      <c r="G14" s="2" t="s">
        <v>74</v>
      </c>
    </row>
    <row r="15" spans="1:13" ht="60" customHeight="1">
      <c r="A15" s="1" t="s">
        <v>75</v>
      </c>
      <c r="B15" s="14" t="str">
        <f>PE!B8</f>
        <v>Dance
Netball</v>
      </c>
      <c r="C15" s="14" t="str">
        <f>PE!D8</f>
        <v>Gymnastics
Dodgeball</v>
      </c>
      <c r="D15" s="14" t="str">
        <f>PE!E8</f>
        <v>QAA
Football</v>
      </c>
      <c r="E15" s="14" t="str">
        <f>PE!F8</f>
        <v>Tag Rugby
Hockey</v>
      </c>
      <c r="F15" s="14" t="str">
        <f>PE!G8</f>
        <v>Rounders 
Tennis</v>
      </c>
      <c r="G15" s="14" t="str">
        <f>PE!H8</f>
        <v>Athletics
Cricket</v>
      </c>
    </row>
  </sheetData>
  <mergeCells count="7">
    <mergeCell ref="B10:C10"/>
    <mergeCell ref="D10:E10"/>
    <mergeCell ref="F10:G10"/>
    <mergeCell ref="F8:G8"/>
    <mergeCell ref="B9:C9"/>
    <mergeCell ref="D9:E9"/>
    <mergeCell ref="F9:G9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6"/>
  <sheetViews>
    <sheetView showZeros="0" tabSelected="1" zoomScale="80" zoomScaleNormal="80" workbookViewId="0">
      <selection activeCell="E5" sqref="E5"/>
    </sheetView>
  </sheetViews>
  <sheetFormatPr defaultColWidth="20.7109375" defaultRowHeight="25.35" customHeight="1"/>
  <cols>
    <col min="1" max="2" width="20.7109375" style="5"/>
    <col min="3" max="8" width="20.7109375" style="6"/>
    <col min="9" max="9" width="20.7109375" style="7"/>
    <col min="10" max="16384" width="20.7109375" style="6"/>
  </cols>
  <sheetData>
    <row r="1" spans="1:9" s="5" customFormat="1" ht="25.35" customHeight="1">
      <c r="A1" s="8"/>
      <c r="B1" s="8"/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4"/>
    </row>
    <row r="2" spans="1:9" s="5" customFormat="1" ht="127.5" customHeight="1">
      <c r="A2" s="81" t="s">
        <v>290</v>
      </c>
      <c r="B2" s="8" t="s">
        <v>291</v>
      </c>
      <c r="C2" s="79" t="s">
        <v>292</v>
      </c>
      <c r="D2" s="2" t="s">
        <v>293</v>
      </c>
      <c r="E2" s="79" t="s">
        <v>293</v>
      </c>
      <c r="F2" s="79" t="s">
        <v>294</v>
      </c>
      <c r="G2" s="79" t="s">
        <v>295</v>
      </c>
      <c r="H2" s="80" t="s">
        <v>296</v>
      </c>
      <c r="I2" s="4"/>
    </row>
    <row r="3" spans="1:9" s="5" customFormat="1" ht="87.75" customHeight="1">
      <c r="A3" s="81" t="s">
        <v>297</v>
      </c>
      <c r="B3" s="8" t="s">
        <v>291</v>
      </c>
      <c r="C3" s="79" t="s">
        <v>298</v>
      </c>
      <c r="D3" s="2" t="s">
        <v>298</v>
      </c>
      <c r="E3" s="79" t="s">
        <v>299</v>
      </c>
      <c r="F3" s="79" t="s">
        <v>300</v>
      </c>
      <c r="G3" s="78" t="s">
        <v>301</v>
      </c>
      <c r="H3" s="80" t="s">
        <v>302</v>
      </c>
      <c r="I3" s="4"/>
    </row>
    <row r="4" spans="1:9" ht="25.35" customHeight="1">
      <c r="A4" s="20" t="s">
        <v>303</v>
      </c>
      <c r="B4" s="3" t="s">
        <v>304</v>
      </c>
      <c r="C4" s="75"/>
      <c r="D4" s="90" t="s">
        <v>33</v>
      </c>
      <c r="E4" s="75"/>
      <c r="F4" s="90" t="s">
        <v>34</v>
      </c>
      <c r="G4" s="75"/>
      <c r="H4" s="90" t="s">
        <v>35</v>
      </c>
    </row>
    <row r="5" spans="1:9" ht="16.5" thickBot="1">
      <c r="A5" s="21" t="s">
        <v>303</v>
      </c>
      <c r="B5" s="9" t="s">
        <v>305</v>
      </c>
      <c r="C5" s="94" t="s">
        <v>29</v>
      </c>
      <c r="D5" s="99"/>
      <c r="E5" s="94" t="s">
        <v>306</v>
      </c>
      <c r="F5" s="99"/>
      <c r="G5" s="95" t="s">
        <v>307</v>
      </c>
      <c r="H5" s="100"/>
    </row>
    <row r="6" spans="1:9" ht="25.35" customHeight="1">
      <c r="A6" s="129" t="s">
        <v>308</v>
      </c>
      <c r="B6" s="3" t="s">
        <v>304</v>
      </c>
      <c r="C6" s="90" t="s">
        <v>309</v>
      </c>
      <c r="D6" s="91"/>
      <c r="E6" s="90" t="s">
        <v>310</v>
      </c>
      <c r="F6" s="91"/>
      <c r="G6" s="90" t="s">
        <v>311</v>
      </c>
      <c r="H6" s="92"/>
    </row>
    <row r="7" spans="1:9" ht="30.75" thickBot="1">
      <c r="A7" s="130"/>
      <c r="B7" s="9" t="s">
        <v>305</v>
      </c>
      <c r="C7" s="93"/>
      <c r="D7" s="94" t="s">
        <v>312</v>
      </c>
      <c r="E7" s="93"/>
      <c r="F7" s="94" t="s">
        <v>313</v>
      </c>
      <c r="G7" s="10"/>
      <c r="H7" s="94" t="s">
        <v>314</v>
      </c>
    </row>
    <row r="8" spans="1:9" ht="25.35" customHeight="1" thickBot="1">
      <c r="A8" s="129" t="s">
        <v>315</v>
      </c>
      <c r="B8" s="3" t="s">
        <v>304</v>
      </c>
      <c r="C8" s="75"/>
      <c r="D8" s="90" t="s">
        <v>316</v>
      </c>
      <c r="E8" s="75"/>
      <c r="F8" s="90" t="s">
        <v>142</v>
      </c>
      <c r="G8" s="99"/>
      <c r="H8" s="96" t="s">
        <v>143</v>
      </c>
    </row>
    <row r="9" spans="1:9" ht="16.5" thickBot="1">
      <c r="A9" s="130"/>
      <c r="B9" s="9" t="s">
        <v>305</v>
      </c>
      <c r="C9" s="12" t="s">
        <v>138</v>
      </c>
      <c r="D9" s="101" t="s">
        <v>33</v>
      </c>
      <c r="E9" s="94" t="s">
        <v>317</v>
      </c>
      <c r="F9" s="99"/>
      <c r="G9" s="94" t="s">
        <v>140</v>
      </c>
      <c r="H9" s="99"/>
    </row>
    <row r="10" spans="1:9" ht="25.35" customHeight="1">
      <c r="A10" s="129" t="s">
        <v>318</v>
      </c>
      <c r="B10" s="3" t="s">
        <v>304</v>
      </c>
      <c r="C10" s="90" t="s">
        <v>319</v>
      </c>
      <c r="D10" s="91"/>
      <c r="E10" s="90" t="s">
        <v>186</v>
      </c>
      <c r="F10" s="91"/>
      <c r="G10" s="90" t="s">
        <v>320</v>
      </c>
      <c r="H10" s="92"/>
    </row>
    <row r="11" spans="1:9" ht="16.5" thickBot="1">
      <c r="A11" s="130"/>
      <c r="B11" s="9" t="s">
        <v>305</v>
      </c>
      <c r="C11" s="93"/>
      <c r="D11" s="12" t="s">
        <v>185</v>
      </c>
      <c r="E11" s="93"/>
      <c r="F11" s="94" t="s">
        <v>321</v>
      </c>
      <c r="G11" s="10"/>
      <c r="H11" s="97" t="s">
        <v>322</v>
      </c>
    </row>
    <row r="12" spans="1:9" ht="25.35" customHeight="1">
      <c r="A12" s="129" t="s">
        <v>323</v>
      </c>
      <c r="B12" s="3" t="s">
        <v>304</v>
      </c>
      <c r="C12" s="75"/>
      <c r="D12" s="90" t="s">
        <v>227</v>
      </c>
      <c r="E12" s="75"/>
      <c r="F12" s="90" t="s">
        <v>228</v>
      </c>
      <c r="G12" s="75"/>
      <c r="H12" s="90" t="s">
        <v>229</v>
      </c>
    </row>
    <row r="13" spans="1:9" ht="45.75" thickBot="1">
      <c r="A13" s="130"/>
      <c r="B13" s="9" t="s">
        <v>305</v>
      </c>
      <c r="C13" s="94" t="s">
        <v>224</v>
      </c>
      <c r="D13" s="99"/>
      <c r="E13" s="94" t="s">
        <v>225</v>
      </c>
      <c r="F13" s="99"/>
      <c r="G13" s="98" t="s">
        <v>324</v>
      </c>
      <c r="H13" s="7"/>
    </row>
    <row r="14" spans="1:9" ht="25.35" customHeight="1">
      <c r="A14" s="127" t="s">
        <v>325</v>
      </c>
      <c r="B14" s="104" t="s">
        <v>304</v>
      </c>
      <c r="C14" s="105" t="s">
        <v>326</v>
      </c>
      <c r="D14" s="103"/>
      <c r="E14" s="105" t="s">
        <v>327</v>
      </c>
      <c r="F14" s="103"/>
      <c r="G14" s="105" t="s">
        <v>328</v>
      </c>
      <c r="H14" s="106"/>
      <c r="I14" s="107"/>
    </row>
    <row r="15" spans="1:9" s="110" customFormat="1" ht="16.5" thickBot="1">
      <c r="A15" s="128"/>
      <c r="B15" s="108" t="s">
        <v>305</v>
      </c>
      <c r="C15" s="91"/>
      <c r="D15" s="109" t="s">
        <v>329</v>
      </c>
      <c r="E15" s="91"/>
      <c r="F15" s="109" t="s">
        <v>330</v>
      </c>
      <c r="G15" s="91"/>
      <c r="H15" s="109" t="s">
        <v>331</v>
      </c>
      <c r="I15" s="75"/>
    </row>
    <row r="16" spans="1:9" ht="25.35" customHeight="1">
      <c r="D16" s="102"/>
      <c r="H16" s="4"/>
    </row>
  </sheetData>
  <mergeCells count="5">
    <mergeCell ref="A14:A15"/>
    <mergeCell ref="A6:A7"/>
    <mergeCell ref="A8:A9"/>
    <mergeCell ref="A10:A11"/>
    <mergeCell ref="A12:A13"/>
  </mergeCells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"/>
  <sheetViews>
    <sheetView zoomScale="80" zoomScaleNormal="80" workbookViewId="0">
      <selection sqref="A1:H10"/>
    </sheetView>
  </sheetViews>
  <sheetFormatPr defaultColWidth="8.7109375" defaultRowHeight="12"/>
  <cols>
    <col min="1" max="1" width="15.28515625" style="24" customWidth="1"/>
    <col min="2" max="7" width="25.7109375" style="24" customWidth="1"/>
    <col min="8" max="16384" width="8.7109375" style="24"/>
  </cols>
  <sheetData>
    <row r="1" spans="1:7" s="30" customFormat="1" ht="12.75">
      <c r="A1" s="28"/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29" t="s">
        <v>6</v>
      </c>
    </row>
    <row r="2" spans="1:7" ht="75.75">
      <c r="A2" s="29" t="s">
        <v>332</v>
      </c>
      <c r="B2" s="18" t="s">
        <v>333</v>
      </c>
      <c r="C2" s="18" t="s">
        <v>334</v>
      </c>
      <c r="D2" s="18" t="s">
        <v>335</v>
      </c>
      <c r="E2" s="18" t="s">
        <v>336</v>
      </c>
      <c r="F2" s="18" t="s">
        <v>337</v>
      </c>
      <c r="G2" s="18" t="s">
        <v>338</v>
      </c>
    </row>
    <row r="3" spans="1:7" ht="88.5">
      <c r="A3" s="29" t="s">
        <v>339</v>
      </c>
      <c r="B3" s="18" t="s">
        <v>340</v>
      </c>
      <c r="C3" s="18" t="s">
        <v>341</v>
      </c>
      <c r="D3" s="18" t="s">
        <v>342</v>
      </c>
      <c r="E3" s="18" t="s">
        <v>343</v>
      </c>
      <c r="F3" s="31" t="s">
        <v>344</v>
      </c>
      <c r="G3" s="18" t="s">
        <v>345</v>
      </c>
    </row>
    <row r="4" spans="1:7" ht="50.25">
      <c r="A4" s="29" t="s">
        <v>0</v>
      </c>
      <c r="B4" s="18" t="s">
        <v>16</v>
      </c>
      <c r="C4" s="18" t="s">
        <v>17</v>
      </c>
      <c r="D4" s="18" t="s">
        <v>346</v>
      </c>
      <c r="E4" s="18" t="s">
        <v>347</v>
      </c>
      <c r="F4" s="18" t="s">
        <v>348</v>
      </c>
      <c r="G4" s="18" t="s">
        <v>349</v>
      </c>
    </row>
    <row r="5" spans="1:7" ht="62.25">
      <c r="A5" s="29" t="s">
        <v>76</v>
      </c>
      <c r="B5" s="18" t="s">
        <v>83</v>
      </c>
      <c r="C5" s="18" t="s">
        <v>350</v>
      </c>
      <c r="D5" s="18" t="s">
        <v>351</v>
      </c>
      <c r="E5" s="18" t="s">
        <v>352</v>
      </c>
      <c r="F5" s="18" t="s">
        <v>87</v>
      </c>
      <c r="G5" s="18" t="s">
        <v>353</v>
      </c>
    </row>
    <row r="6" spans="1:7" ht="37.5">
      <c r="A6" s="29" t="s">
        <v>122</v>
      </c>
      <c r="B6" s="18" t="s">
        <v>354</v>
      </c>
      <c r="C6" s="18" t="s">
        <v>355</v>
      </c>
      <c r="D6" s="18" t="s">
        <v>356</v>
      </c>
      <c r="E6" s="18" t="s">
        <v>357</v>
      </c>
      <c r="F6" s="18" t="s">
        <v>358</v>
      </c>
      <c r="G6" s="18" t="s">
        <v>359</v>
      </c>
    </row>
    <row r="7" spans="1:7" ht="50.25">
      <c r="A7" s="29" t="s">
        <v>168</v>
      </c>
      <c r="B7" s="18" t="s">
        <v>83</v>
      </c>
      <c r="C7" s="18" t="s">
        <v>360</v>
      </c>
      <c r="D7" s="18" t="s">
        <v>361</v>
      </c>
      <c r="E7" s="18" t="s">
        <v>176</v>
      </c>
      <c r="F7" s="18" t="s">
        <v>177</v>
      </c>
      <c r="G7" s="18" t="s">
        <v>362</v>
      </c>
    </row>
    <row r="8" spans="1:7" ht="62.25">
      <c r="A8" s="29" t="s">
        <v>211</v>
      </c>
      <c r="B8" s="18" t="s">
        <v>363</v>
      </c>
      <c r="C8" s="18" t="s">
        <v>364</v>
      </c>
      <c r="D8" s="18" t="s">
        <v>365</v>
      </c>
      <c r="E8" s="18" t="s">
        <v>366</v>
      </c>
      <c r="F8" s="18" t="s">
        <v>367</v>
      </c>
      <c r="G8" s="18" t="s">
        <v>218</v>
      </c>
    </row>
    <row r="9" spans="1:7" ht="60.75">
      <c r="A9" s="29" t="s">
        <v>254</v>
      </c>
      <c r="B9" s="75" t="s">
        <v>368</v>
      </c>
      <c r="C9" s="75" t="s">
        <v>369</v>
      </c>
      <c r="D9" s="75" t="s">
        <v>370</v>
      </c>
      <c r="E9" s="75" t="s">
        <v>371</v>
      </c>
      <c r="F9" s="75" t="s">
        <v>372</v>
      </c>
      <c r="G9" s="75" t="s">
        <v>373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6"/>
  <sheetViews>
    <sheetView zoomScale="90" zoomScaleNormal="90" workbookViewId="0">
      <selection activeCell="D4" sqref="D4:D6"/>
    </sheetView>
  </sheetViews>
  <sheetFormatPr defaultRowHeight="15"/>
  <cols>
    <col min="1" max="1" width="13.5703125" customWidth="1"/>
    <col min="2" max="2" width="20.5703125" bestFit="1" customWidth="1"/>
    <col min="3" max="3" width="16.42578125" customWidth="1"/>
    <col min="4" max="4" width="19.28515625" customWidth="1"/>
    <col min="5" max="5" width="18.5703125" customWidth="1"/>
    <col min="6" max="7" width="25.7109375" customWidth="1"/>
  </cols>
  <sheetData>
    <row r="1" spans="1:19" ht="15.75">
      <c r="A1" s="1" t="s">
        <v>374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9" ht="15.75">
      <c r="A2" s="19" t="s">
        <v>290</v>
      </c>
      <c r="B2" s="79"/>
      <c r="C2" s="79"/>
      <c r="D2" s="79"/>
      <c r="E2" s="79"/>
      <c r="F2" s="79"/>
      <c r="G2" s="79"/>
    </row>
    <row r="3" spans="1:19" ht="47.25">
      <c r="A3" s="19" t="s">
        <v>339</v>
      </c>
      <c r="B3" s="79"/>
      <c r="C3" s="79"/>
      <c r="D3" s="79"/>
      <c r="E3" s="79" t="s">
        <v>375</v>
      </c>
      <c r="F3" s="79"/>
      <c r="G3" s="79"/>
    </row>
    <row r="4" spans="1:19" ht="41.85" customHeight="1">
      <c r="A4" s="140" t="s">
        <v>0</v>
      </c>
      <c r="B4" s="134" t="s">
        <v>48</v>
      </c>
      <c r="C4" s="131" t="s">
        <v>49</v>
      </c>
      <c r="D4" s="131" t="s">
        <v>50</v>
      </c>
      <c r="E4" s="131" t="s">
        <v>51</v>
      </c>
      <c r="F4" s="131" t="s">
        <v>52</v>
      </c>
      <c r="G4" s="131" t="s">
        <v>53</v>
      </c>
    </row>
    <row r="5" spans="1:19" ht="15.75" customHeight="1">
      <c r="A5" s="141"/>
      <c r="B5" s="135"/>
      <c r="C5" s="132"/>
      <c r="D5" s="132"/>
      <c r="E5" s="132"/>
      <c r="F5" s="132"/>
      <c r="G5" s="132"/>
    </row>
    <row r="6" spans="1:19" ht="15.6" customHeight="1">
      <c r="A6" s="142"/>
      <c r="B6" s="136"/>
      <c r="C6" s="133"/>
      <c r="D6" s="133"/>
      <c r="E6" s="133"/>
      <c r="F6" s="133"/>
      <c r="G6" s="133"/>
    </row>
    <row r="7" spans="1:19" ht="31.5" customHeight="1">
      <c r="A7" s="146" t="s">
        <v>76</v>
      </c>
      <c r="B7" s="131" t="s">
        <v>106</v>
      </c>
      <c r="C7" s="131" t="s">
        <v>107</v>
      </c>
      <c r="D7" s="131" t="s">
        <v>108</v>
      </c>
      <c r="E7" s="131" t="s">
        <v>109</v>
      </c>
      <c r="F7" s="131" t="s">
        <v>110</v>
      </c>
      <c r="G7" s="131" t="s">
        <v>111</v>
      </c>
      <c r="L7" s="54"/>
      <c r="M7" s="54"/>
      <c r="N7" s="54"/>
      <c r="O7" s="54"/>
      <c r="P7" s="54"/>
      <c r="Q7" s="54"/>
    </row>
    <row r="8" spans="1:19" ht="47.1" customHeight="1">
      <c r="A8" s="147"/>
      <c r="B8" s="132"/>
      <c r="C8" s="132"/>
      <c r="D8" s="132"/>
      <c r="E8" s="132"/>
      <c r="F8" s="132"/>
      <c r="G8" s="132"/>
      <c r="L8" s="55"/>
      <c r="M8" s="55"/>
      <c r="N8" s="55"/>
      <c r="O8" s="55"/>
      <c r="P8" s="55"/>
      <c r="Q8" s="55"/>
    </row>
    <row r="9" spans="1:19" ht="47.1" customHeight="1">
      <c r="A9" s="147"/>
      <c r="B9" s="132"/>
      <c r="C9" s="132"/>
      <c r="D9" s="132"/>
      <c r="E9" s="132"/>
      <c r="F9" s="132"/>
      <c r="G9" s="132"/>
      <c r="L9" s="55"/>
      <c r="M9" s="55"/>
      <c r="N9" s="55"/>
      <c r="O9" s="55"/>
      <c r="P9" s="55"/>
      <c r="Q9" s="55"/>
    </row>
    <row r="10" spans="1:19" ht="15.75" customHeight="1">
      <c r="A10" s="148"/>
      <c r="B10" s="133"/>
      <c r="C10" s="133"/>
      <c r="D10" s="133"/>
      <c r="E10" s="133"/>
      <c r="F10" s="133"/>
      <c r="G10" s="133"/>
      <c r="L10" s="56"/>
      <c r="M10" s="56"/>
      <c r="N10" s="56"/>
      <c r="O10" s="56"/>
      <c r="P10" s="56"/>
      <c r="Q10" s="56"/>
    </row>
    <row r="11" spans="1:19" ht="31.35" customHeight="1">
      <c r="A11" s="143" t="s">
        <v>122</v>
      </c>
      <c r="B11" s="131" t="s">
        <v>156</v>
      </c>
      <c r="C11" s="131" t="s">
        <v>157</v>
      </c>
      <c r="D11" s="131" t="s">
        <v>158</v>
      </c>
      <c r="E11" s="131" t="s">
        <v>159</v>
      </c>
      <c r="F11" s="131" t="s">
        <v>160</v>
      </c>
      <c r="G11" s="131" t="s">
        <v>161</v>
      </c>
    </row>
    <row r="12" spans="1:19" ht="42.6" customHeight="1">
      <c r="A12" s="144"/>
      <c r="B12" s="132"/>
      <c r="C12" s="132"/>
      <c r="D12" s="132"/>
      <c r="E12" s="132"/>
      <c r="F12" s="132"/>
      <c r="G12" s="132"/>
    </row>
    <row r="13" spans="1:19" ht="15.75" customHeight="1">
      <c r="A13" s="144"/>
      <c r="B13" s="132"/>
      <c r="C13" s="132"/>
      <c r="D13" s="132"/>
      <c r="E13" s="132"/>
      <c r="F13" s="132"/>
      <c r="G13" s="132"/>
    </row>
    <row r="14" spans="1:19" ht="30.6" customHeight="1">
      <c r="A14" s="145"/>
      <c r="B14" s="133"/>
      <c r="C14" s="133"/>
      <c r="D14" s="133"/>
      <c r="E14" s="133"/>
      <c r="F14" s="133"/>
      <c r="G14" s="133"/>
      <c r="N14" s="54"/>
      <c r="O14" s="54"/>
      <c r="P14" s="54"/>
      <c r="Q14" s="54"/>
      <c r="R14" s="54"/>
      <c r="S14" s="54"/>
    </row>
    <row r="15" spans="1:19" ht="30" customHeight="1">
      <c r="A15" s="149" t="s">
        <v>168</v>
      </c>
      <c r="B15" s="131" t="s">
        <v>199</v>
      </c>
      <c r="C15" s="131" t="s">
        <v>200</v>
      </c>
      <c r="D15" s="131" t="s">
        <v>376</v>
      </c>
      <c r="E15" s="131" t="s">
        <v>202</v>
      </c>
      <c r="F15" s="131" t="s">
        <v>203</v>
      </c>
      <c r="G15" s="131" t="s">
        <v>204</v>
      </c>
      <c r="N15" s="55"/>
      <c r="O15" s="55"/>
      <c r="P15" s="55"/>
      <c r="Q15" s="55"/>
      <c r="R15" s="55"/>
      <c r="S15" s="55"/>
    </row>
    <row r="16" spans="1:19" ht="15.75" customHeight="1">
      <c r="A16" s="150"/>
      <c r="B16" s="132"/>
      <c r="C16" s="132"/>
      <c r="D16" s="132"/>
      <c r="E16" s="132"/>
      <c r="F16" s="132"/>
      <c r="G16" s="132"/>
      <c r="N16" s="55"/>
      <c r="O16" s="55"/>
      <c r="P16" s="55"/>
      <c r="Q16" s="55"/>
      <c r="R16" s="55"/>
      <c r="S16" s="55"/>
    </row>
    <row r="17" spans="1:19" ht="31.35" customHeight="1">
      <c r="A17" s="150"/>
      <c r="B17" s="132"/>
      <c r="C17" s="132"/>
      <c r="D17" s="132"/>
      <c r="E17" s="132"/>
      <c r="F17" s="132"/>
      <c r="G17" s="132"/>
      <c r="N17" s="56"/>
      <c r="O17" s="56"/>
      <c r="P17" s="56"/>
      <c r="Q17" s="56"/>
      <c r="R17" s="56"/>
      <c r="S17" s="56"/>
    </row>
    <row r="18" spans="1:19" ht="15.6" customHeight="1">
      <c r="A18" s="151"/>
      <c r="B18" s="133"/>
      <c r="C18" s="133"/>
      <c r="D18" s="133"/>
      <c r="E18" s="133"/>
      <c r="F18" s="133"/>
      <c r="G18" s="133"/>
    </row>
    <row r="19" spans="1:19" ht="31.5" customHeight="1">
      <c r="A19" s="152" t="s">
        <v>211</v>
      </c>
      <c r="B19" s="131" t="s">
        <v>242</v>
      </c>
      <c r="C19" s="131" t="s">
        <v>243</v>
      </c>
      <c r="D19" s="131" t="s">
        <v>244</v>
      </c>
      <c r="E19" s="131" t="s">
        <v>245</v>
      </c>
      <c r="F19" s="131" t="s">
        <v>246</v>
      </c>
      <c r="G19" s="131" t="s">
        <v>247</v>
      </c>
    </row>
    <row r="20" spans="1:19" ht="34.5" customHeight="1">
      <c r="A20" s="153"/>
      <c r="B20" s="132"/>
      <c r="C20" s="132"/>
      <c r="D20" s="132"/>
      <c r="E20" s="132"/>
      <c r="F20" s="132"/>
      <c r="G20" s="132"/>
    </row>
    <row r="21" spans="1:19" ht="15.75" customHeight="1">
      <c r="A21" s="153"/>
      <c r="B21" s="132"/>
      <c r="C21" s="132"/>
      <c r="D21" s="132"/>
      <c r="E21" s="132"/>
      <c r="F21" s="132"/>
      <c r="G21" s="132"/>
    </row>
    <row r="22" spans="1:19" ht="15.75" customHeight="1">
      <c r="A22" s="154"/>
      <c r="B22" s="133"/>
      <c r="C22" s="133"/>
      <c r="D22" s="133"/>
      <c r="E22" s="133"/>
      <c r="F22" s="133"/>
      <c r="G22" s="133"/>
    </row>
    <row r="23" spans="1:19" ht="31.5" customHeight="1">
      <c r="A23" s="137" t="s">
        <v>254</v>
      </c>
      <c r="B23" s="131" t="s">
        <v>377</v>
      </c>
      <c r="C23" s="131" t="s">
        <v>378</v>
      </c>
      <c r="D23" s="131" t="s">
        <v>379</v>
      </c>
      <c r="E23" s="131" t="s">
        <v>380</v>
      </c>
      <c r="F23" s="131" t="s">
        <v>381</v>
      </c>
      <c r="G23" s="131" t="s">
        <v>382</v>
      </c>
    </row>
    <row r="24" spans="1:19" ht="15.75" customHeight="1">
      <c r="A24" s="138"/>
      <c r="B24" s="132"/>
      <c r="C24" s="132"/>
      <c r="D24" s="132"/>
      <c r="E24" s="132"/>
      <c r="F24" s="132"/>
      <c r="G24" s="132"/>
    </row>
    <row r="25" spans="1:19" ht="15.75" customHeight="1">
      <c r="A25" s="138"/>
      <c r="B25" s="132"/>
      <c r="C25" s="132"/>
      <c r="D25" s="132"/>
      <c r="E25" s="132"/>
      <c r="F25" s="132"/>
      <c r="G25" s="132"/>
    </row>
    <row r="26" spans="1:19" ht="15.75" customHeight="1">
      <c r="A26" s="139"/>
      <c r="B26" s="133"/>
      <c r="C26" s="133"/>
      <c r="D26" s="133"/>
      <c r="E26" s="133"/>
      <c r="F26" s="133"/>
      <c r="G26" s="133"/>
    </row>
  </sheetData>
  <mergeCells count="42">
    <mergeCell ref="A23:A26"/>
    <mergeCell ref="A4:A6"/>
    <mergeCell ref="A11:A14"/>
    <mergeCell ref="A7:A10"/>
    <mergeCell ref="A15:A18"/>
    <mergeCell ref="A19:A22"/>
    <mergeCell ref="G4:G6"/>
    <mergeCell ref="B7:B10"/>
    <mergeCell ref="C7:C10"/>
    <mergeCell ref="D7:D10"/>
    <mergeCell ref="E7:E10"/>
    <mergeCell ref="F7:F10"/>
    <mergeCell ref="G7:G10"/>
    <mergeCell ref="B4:B6"/>
    <mergeCell ref="C4:C6"/>
    <mergeCell ref="D4:D6"/>
    <mergeCell ref="E4:E6"/>
    <mergeCell ref="F4:F6"/>
    <mergeCell ref="F11:F14"/>
    <mergeCell ref="G11:G14"/>
    <mergeCell ref="B15:B18"/>
    <mergeCell ref="C15:C18"/>
    <mergeCell ref="D15:D18"/>
    <mergeCell ref="E15:E18"/>
    <mergeCell ref="F15:F18"/>
    <mergeCell ref="G15:G18"/>
    <mergeCell ref="B11:B14"/>
    <mergeCell ref="C11:C14"/>
    <mergeCell ref="D11:D14"/>
    <mergeCell ref="E11:E14"/>
    <mergeCell ref="G19:G22"/>
    <mergeCell ref="B23:B26"/>
    <mergeCell ref="C23:C26"/>
    <mergeCell ref="D23:D26"/>
    <mergeCell ref="E23:E26"/>
    <mergeCell ref="F23:F26"/>
    <mergeCell ref="G23:G26"/>
    <mergeCell ref="B19:B22"/>
    <mergeCell ref="C19:C22"/>
    <mergeCell ref="D19:D22"/>
    <mergeCell ref="E19:E22"/>
    <mergeCell ref="F19:F2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53A7-E266-4494-91DB-5B2F275D54BB}">
  <dimension ref="A1:T55"/>
  <sheetViews>
    <sheetView topLeftCell="A15" zoomScale="90" zoomScaleNormal="90" workbookViewId="0">
      <selection activeCell="C23" sqref="C23:K23"/>
    </sheetView>
  </sheetViews>
  <sheetFormatPr defaultColWidth="8.7109375" defaultRowHeight="12"/>
  <cols>
    <col min="1" max="1" width="9.140625" style="24" customWidth="1"/>
    <col min="2" max="2" width="10" style="24" customWidth="1"/>
    <col min="3" max="3" width="29.28515625" style="24" bestFit="1" customWidth="1"/>
    <col min="4" max="11" width="10.5703125" style="24" customWidth="1"/>
    <col min="12" max="16384" width="8.7109375" style="24"/>
  </cols>
  <sheetData>
    <row r="1" spans="1:11">
      <c r="A1" s="22"/>
      <c r="B1" s="22"/>
      <c r="C1" s="23"/>
      <c r="D1" s="168"/>
      <c r="E1" s="169"/>
      <c r="F1" s="169"/>
      <c r="G1" s="169"/>
      <c r="H1" s="169"/>
      <c r="I1" s="169"/>
      <c r="J1" s="169"/>
      <c r="K1" s="170"/>
    </row>
    <row r="2" spans="1:11">
      <c r="A2" s="25"/>
      <c r="B2" s="25"/>
      <c r="C2" s="25"/>
      <c r="D2" s="25" t="s">
        <v>383</v>
      </c>
      <c r="E2" s="25" t="s">
        <v>384</v>
      </c>
      <c r="F2" s="25" t="s">
        <v>385</v>
      </c>
      <c r="G2" s="25" t="s">
        <v>386</v>
      </c>
      <c r="H2" s="25" t="s">
        <v>387</v>
      </c>
      <c r="I2" s="25" t="s">
        <v>388</v>
      </c>
      <c r="J2" s="25" t="s">
        <v>389</v>
      </c>
      <c r="K2" s="25" t="s">
        <v>390</v>
      </c>
    </row>
    <row r="3" spans="1:11">
      <c r="A3" s="174" t="s">
        <v>290</v>
      </c>
      <c r="B3" s="76" t="s">
        <v>391</v>
      </c>
      <c r="C3" s="177" t="s">
        <v>392</v>
      </c>
      <c r="D3" s="178"/>
      <c r="E3" s="178"/>
      <c r="F3" s="178"/>
      <c r="G3" s="178"/>
      <c r="H3" s="178"/>
      <c r="I3" s="178"/>
      <c r="J3" s="178"/>
      <c r="K3" s="179"/>
    </row>
    <row r="4" spans="1:11">
      <c r="A4" s="175"/>
      <c r="B4" s="76" t="s">
        <v>393</v>
      </c>
      <c r="C4" s="177" t="s">
        <v>394</v>
      </c>
      <c r="D4" s="178"/>
      <c r="E4" s="178"/>
      <c r="F4" s="178"/>
      <c r="G4" s="178"/>
      <c r="H4" s="178"/>
      <c r="I4" s="178"/>
      <c r="J4" s="178"/>
      <c r="K4" s="179"/>
    </row>
    <row r="5" spans="1:11">
      <c r="A5" s="175"/>
      <c r="B5" s="76" t="s">
        <v>395</v>
      </c>
      <c r="C5" s="177" t="s">
        <v>396</v>
      </c>
      <c r="D5" s="178"/>
      <c r="E5" s="178"/>
      <c r="F5" s="178"/>
      <c r="G5" s="178"/>
      <c r="H5" s="178"/>
      <c r="I5" s="178"/>
      <c r="J5" s="178"/>
      <c r="K5" s="179"/>
    </row>
    <row r="6" spans="1:11">
      <c r="A6" s="175"/>
      <c r="B6" s="76" t="s">
        <v>397</v>
      </c>
      <c r="C6" s="177" t="s">
        <v>398</v>
      </c>
      <c r="D6" s="178"/>
      <c r="E6" s="178"/>
      <c r="F6" s="178"/>
      <c r="G6" s="178"/>
      <c r="H6" s="178"/>
      <c r="I6" s="178"/>
      <c r="J6" s="178"/>
      <c r="K6" s="179"/>
    </row>
    <row r="7" spans="1:11">
      <c r="A7" s="175"/>
      <c r="B7" s="76" t="s">
        <v>399</v>
      </c>
      <c r="C7" s="177" t="s">
        <v>400</v>
      </c>
      <c r="D7" s="178"/>
      <c r="E7" s="178"/>
      <c r="F7" s="178"/>
      <c r="G7" s="178"/>
      <c r="H7" s="178"/>
      <c r="I7" s="178"/>
      <c r="J7" s="178"/>
      <c r="K7" s="179"/>
    </row>
    <row r="8" spans="1:11">
      <c r="A8" s="176"/>
      <c r="B8" s="76" t="s">
        <v>401</v>
      </c>
      <c r="C8" s="177" t="s">
        <v>402</v>
      </c>
      <c r="D8" s="178"/>
      <c r="E8" s="178"/>
      <c r="F8" s="178"/>
      <c r="G8" s="178"/>
      <c r="H8" s="178"/>
      <c r="I8" s="178"/>
      <c r="J8" s="178"/>
      <c r="K8" s="179"/>
    </row>
    <row r="9" spans="1:11" ht="11.25" customHeight="1">
      <c r="A9" s="83"/>
      <c r="B9" s="76" t="s">
        <v>391</v>
      </c>
      <c r="C9" s="177" t="s">
        <v>403</v>
      </c>
      <c r="D9" s="178"/>
      <c r="E9" s="178"/>
      <c r="F9" s="178"/>
      <c r="G9" s="178"/>
      <c r="H9" s="178"/>
      <c r="I9" s="178"/>
      <c r="J9" s="178"/>
      <c r="K9" s="179"/>
    </row>
    <row r="10" spans="1:11">
      <c r="A10" s="83"/>
      <c r="B10" s="76" t="s">
        <v>393</v>
      </c>
      <c r="C10" s="177" t="s">
        <v>404</v>
      </c>
      <c r="D10" s="178"/>
      <c r="E10" s="178"/>
      <c r="F10" s="178"/>
      <c r="G10" s="178"/>
      <c r="H10" s="178"/>
      <c r="I10" s="178"/>
      <c r="J10" s="178"/>
      <c r="K10" s="179"/>
    </row>
    <row r="11" spans="1:11">
      <c r="A11" s="83"/>
      <c r="B11" s="76" t="s">
        <v>395</v>
      </c>
      <c r="C11" s="177" t="s">
        <v>405</v>
      </c>
      <c r="D11" s="178"/>
      <c r="E11" s="178"/>
      <c r="F11" s="178"/>
      <c r="G11" s="178"/>
      <c r="H11" s="178"/>
      <c r="I11" s="178"/>
      <c r="J11" s="178"/>
      <c r="K11" s="179"/>
    </row>
    <row r="12" spans="1:11">
      <c r="A12" s="83" t="s">
        <v>297</v>
      </c>
      <c r="B12" s="76" t="s">
        <v>397</v>
      </c>
      <c r="C12" s="177" t="s">
        <v>406</v>
      </c>
      <c r="D12" s="178"/>
      <c r="E12" s="178"/>
      <c r="F12" s="178"/>
      <c r="G12" s="178"/>
      <c r="H12" s="178"/>
      <c r="I12" s="178"/>
      <c r="J12" s="178"/>
      <c r="K12" s="179"/>
    </row>
    <row r="13" spans="1:11">
      <c r="A13" s="83"/>
      <c r="B13" s="76" t="s">
        <v>399</v>
      </c>
      <c r="C13" s="177" t="s">
        <v>407</v>
      </c>
      <c r="D13" s="178"/>
      <c r="E13" s="178"/>
      <c r="F13" s="178"/>
      <c r="G13" s="178"/>
      <c r="H13" s="178"/>
      <c r="I13" s="178"/>
      <c r="J13" s="178"/>
      <c r="K13" s="179"/>
    </row>
    <row r="14" spans="1:11">
      <c r="A14" s="83"/>
      <c r="B14" s="76" t="s">
        <v>401</v>
      </c>
      <c r="C14" s="177" t="s">
        <v>408</v>
      </c>
      <c r="D14" s="178"/>
      <c r="E14" s="178"/>
      <c r="F14" s="178"/>
      <c r="G14" s="178"/>
      <c r="H14" s="178"/>
      <c r="I14" s="178"/>
      <c r="J14" s="178"/>
      <c r="K14" s="179"/>
    </row>
    <row r="15" spans="1:11" ht="17.100000000000001" customHeight="1">
      <c r="A15" s="160" t="s">
        <v>303</v>
      </c>
      <c r="B15" s="26" t="s">
        <v>391</v>
      </c>
      <c r="C15" s="167" t="s">
        <v>8</v>
      </c>
      <c r="D15" s="167"/>
      <c r="E15" s="167"/>
      <c r="F15" s="167"/>
      <c r="G15" s="167"/>
      <c r="H15" s="167"/>
      <c r="I15" s="167"/>
      <c r="J15" s="167"/>
      <c r="K15" s="167"/>
    </row>
    <row r="16" spans="1:11" ht="17.100000000000001" customHeight="1">
      <c r="A16" s="161"/>
      <c r="B16" s="26" t="s">
        <v>393</v>
      </c>
      <c r="C16" s="167" t="s">
        <v>9</v>
      </c>
      <c r="D16" s="167"/>
      <c r="E16" s="167"/>
      <c r="F16" s="167"/>
      <c r="G16" s="167"/>
      <c r="H16" s="167"/>
      <c r="I16" s="167"/>
      <c r="J16" s="167"/>
      <c r="K16" s="167"/>
    </row>
    <row r="17" spans="1:20" ht="17.100000000000001" customHeight="1">
      <c r="A17" s="161"/>
      <c r="B17" s="26" t="s">
        <v>395</v>
      </c>
      <c r="C17" s="167" t="s">
        <v>10</v>
      </c>
      <c r="D17" s="167"/>
      <c r="E17" s="167"/>
      <c r="F17" s="167"/>
      <c r="G17" s="167"/>
      <c r="H17" s="167"/>
      <c r="I17" s="167"/>
      <c r="J17" s="167"/>
      <c r="K17" s="167"/>
    </row>
    <row r="18" spans="1:20" ht="17.100000000000001" customHeight="1">
      <c r="A18" s="161"/>
      <c r="B18" s="26" t="s">
        <v>397</v>
      </c>
      <c r="C18" s="167" t="s">
        <v>11</v>
      </c>
      <c r="D18" s="167"/>
      <c r="E18" s="167"/>
      <c r="F18" s="167"/>
      <c r="G18" s="167"/>
      <c r="H18" s="167"/>
      <c r="I18" s="167"/>
      <c r="J18" s="167"/>
      <c r="K18" s="167"/>
    </row>
    <row r="19" spans="1:20" ht="17.100000000000001" customHeight="1">
      <c r="A19" s="161"/>
      <c r="B19" s="26" t="s">
        <v>399</v>
      </c>
      <c r="C19" s="167" t="s">
        <v>12</v>
      </c>
      <c r="D19" s="167"/>
      <c r="E19" s="167"/>
      <c r="F19" s="167"/>
      <c r="G19" s="167"/>
      <c r="H19" s="167"/>
      <c r="I19" s="167"/>
      <c r="J19" s="167"/>
      <c r="K19" s="167"/>
    </row>
    <row r="20" spans="1:20" ht="17.100000000000001" customHeight="1">
      <c r="A20" s="162"/>
      <c r="B20" s="26" t="s">
        <v>401</v>
      </c>
      <c r="C20" s="167" t="s">
        <v>13</v>
      </c>
      <c r="D20" s="167"/>
      <c r="E20" s="167"/>
      <c r="F20" s="167"/>
      <c r="G20" s="167"/>
      <c r="H20" s="167"/>
      <c r="I20" s="167"/>
      <c r="J20" s="167"/>
      <c r="K20" s="167"/>
    </row>
    <row r="21" spans="1:20" ht="17.100000000000001" customHeight="1">
      <c r="A21" s="172"/>
      <c r="B21" s="173"/>
      <c r="C21" s="173"/>
      <c r="D21" s="173"/>
      <c r="E21" s="173"/>
      <c r="F21" s="173"/>
      <c r="G21" s="173"/>
      <c r="H21" s="173"/>
      <c r="I21" s="173"/>
      <c r="J21" s="173"/>
      <c r="K21" s="173"/>
    </row>
    <row r="22" spans="1:20" ht="17.100000000000001" customHeight="1">
      <c r="A22" s="161" t="s">
        <v>308</v>
      </c>
      <c r="B22" s="26" t="s">
        <v>391</v>
      </c>
      <c r="C22" s="155" t="s">
        <v>77</v>
      </c>
      <c r="D22" s="156"/>
      <c r="E22" s="156"/>
      <c r="F22" s="156"/>
      <c r="G22" s="156"/>
      <c r="H22" s="156"/>
      <c r="I22" s="156"/>
      <c r="J22" s="156"/>
      <c r="K22" s="157"/>
    </row>
    <row r="23" spans="1:20" ht="17.100000000000001" customHeight="1">
      <c r="A23" s="161"/>
      <c r="B23" s="26" t="s">
        <v>393</v>
      </c>
      <c r="C23" s="155" t="s">
        <v>78</v>
      </c>
      <c r="D23" s="156"/>
      <c r="E23" s="156"/>
      <c r="F23" s="156"/>
      <c r="G23" s="156"/>
      <c r="H23" s="156"/>
      <c r="I23" s="156"/>
      <c r="J23" s="156"/>
      <c r="K23" s="157"/>
    </row>
    <row r="24" spans="1:20" ht="17.100000000000001" customHeight="1">
      <c r="A24" s="161"/>
      <c r="B24" s="26" t="s">
        <v>395</v>
      </c>
      <c r="C24" s="155" t="s">
        <v>79</v>
      </c>
      <c r="D24" s="156"/>
      <c r="E24" s="156"/>
      <c r="F24" s="156"/>
      <c r="G24" s="156"/>
      <c r="H24" s="156"/>
      <c r="I24" s="156"/>
      <c r="J24" s="156"/>
      <c r="K24" s="157"/>
    </row>
    <row r="25" spans="1:20" ht="17.100000000000001" customHeight="1">
      <c r="A25" s="161"/>
      <c r="B25" s="26" t="s">
        <v>397</v>
      </c>
      <c r="C25" s="155" t="s">
        <v>80</v>
      </c>
      <c r="D25" s="156"/>
      <c r="E25" s="156"/>
      <c r="F25" s="156"/>
      <c r="G25" s="156"/>
      <c r="H25" s="156"/>
      <c r="I25" s="156"/>
      <c r="J25" s="156"/>
      <c r="K25" s="157"/>
    </row>
    <row r="26" spans="1:20" ht="17.100000000000001" customHeight="1">
      <c r="A26" s="161"/>
      <c r="B26" s="26" t="s">
        <v>399</v>
      </c>
      <c r="C26" s="155" t="s">
        <v>81</v>
      </c>
      <c r="D26" s="156"/>
      <c r="E26" s="156"/>
      <c r="F26" s="156"/>
      <c r="G26" s="156"/>
      <c r="H26" s="156"/>
      <c r="I26" s="156"/>
      <c r="J26" s="156"/>
      <c r="K26" s="156"/>
    </row>
    <row r="27" spans="1:20" ht="17.100000000000001" customHeight="1">
      <c r="A27" s="162"/>
      <c r="B27" s="26" t="s">
        <v>401</v>
      </c>
      <c r="C27" s="155" t="s">
        <v>82</v>
      </c>
      <c r="D27" s="156"/>
      <c r="E27" s="156"/>
      <c r="F27" s="156"/>
      <c r="G27" s="156"/>
      <c r="H27" s="156"/>
      <c r="I27" s="156"/>
      <c r="J27" s="156"/>
      <c r="K27" s="157"/>
    </row>
    <row r="28" spans="1:20" ht="17.100000000000001" customHeight="1">
      <c r="A28" s="171"/>
      <c r="B28" s="171"/>
      <c r="C28" s="171"/>
      <c r="D28" s="171"/>
      <c r="E28" s="171"/>
      <c r="F28" s="171"/>
      <c r="G28" s="171"/>
      <c r="H28" s="171"/>
      <c r="I28" s="171"/>
      <c r="J28" s="171"/>
      <c r="K28" s="171"/>
    </row>
    <row r="29" spans="1:20" ht="17.100000000000001" customHeight="1">
      <c r="A29" s="160" t="s">
        <v>315</v>
      </c>
      <c r="B29" s="26" t="s">
        <v>391</v>
      </c>
      <c r="C29" s="155" t="s">
        <v>409</v>
      </c>
      <c r="D29" s="156"/>
      <c r="E29" s="156"/>
      <c r="F29" s="156"/>
      <c r="G29" s="156"/>
      <c r="H29" s="156"/>
      <c r="I29" s="156"/>
      <c r="J29" s="156"/>
      <c r="K29" s="157"/>
    </row>
    <row r="30" spans="1:20" ht="17.100000000000001" customHeight="1">
      <c r="A30" s="161"/>
      <c r="B30" s="26" t="s">
        <v>393</v>
      </c>
      <c r="C30" s="155" t="s">
        <v>123</v>
      </c>
      <c r="D30" s="156"/>
      <c r="E30" s="156"/>
      <c r="F30" s="156"/>
      <c r="G30" s="156"/>
      <c r="H30" s="156"/>
      <c r="I30" s="156"/>
      <c r="J30" s="156"/>
      <c r="K30" s="157"/>
    </row>
    <row r="31" spans="1:20" ht="17.100000000000001" customHeight="1">
      <c r="A31" s="161"/>
      <c r="B31" s="26" t="s">
        <v>395</v>
      </c>
      <c r="C31" s="155" t="s">
        <v>124</v>
      </c>
      <c r="D31" s="156"/>
      <c r="E31" s="156"/>
      <c r="F31" s="156"/>
      <c r="G31" s="156"/>
      <c r="H31" s="156"/>
      <c r="I31" s="156"/>
      <c r="J31" s="156"/>
      <c r="K31" s="157"/>
    </row>
    <row r="32" spans="1:20" ht="17.100000000000001" customHeight="1">
      <c r="A32" s="161"/>
      <c r="B32" s="26" t="s">
        <v>397</v>
      </c>
      <c r="C32" s="155" t="s">
        <v>410</v>
      </c>
      <c r="D32" s="156"/>
      <c r="E32" s="156"/>
      <c r="F32" s="156"/>
      <c r="G32" s="156"/>
      <c r="H32" s="156"/>
      <c r="I32" s="156"/>
      <c r="J32" s="156"/>
      <c r="K32" s="157"/>
      <c r="L32" s="111"/>
      <c r="M32" s="112"/>
      <c r="N32" s="112"/>
      <c r="O32" s="112"/>
      <c r="P32" s="112"/>
      <c r="Q32" s="112"/>
      <c r="R32" s="112"/>
      <c r="S32" s="112"/>
      <c r="T32" s="113"/>
    </row>
    <row r="33" spans="1:11" ht="17.100000000000001" customHeight="1">
      <c r="A33" s="161"/>
      <c r="B33" s="26" t="s">
        <v>399</v>
      </c>
      <c r="C33" s="155" t="s">
        <v>126</v>
      </c>
      <c r="D33" s="156"/>
      <c r="E33" s="156"/>
      <c r="F33" s="156"/>
      <c r="G33" s="156"/>
      <c r="H33" s="156"/>
      <c r="I33" s="156"/>
      <c r="J33" s="156"/>
      <c r="K33" s="157"/>
    </row>
    <row r="34" spans="1:11" ht="17.100000000000001" customHeight="1">
      <c r="A34" s="162"/>
      <c r="B34" s="26" t="s">
        <v>401</v>
      </c>
      <c r="C34" s="155" t="s">
        <v>127</v>
      </c>
      <c r="D34" s="156"/>
      <c r="E34" s="156"/>
      <c r="F34" s="156"/>
      <c r="G34" s="156"/>
      <c r="H34" s="156"/>
      <c r="I34" s="156"/>
      <c r="J34" s="156"/>
      <c r="K34" s="157"/>
    </row>
    <row r="35" spans="1:11" ht="17.100000000000001" customHeight="1">
      <c r="A35" s="158"/>
      <c r="B35" s="159"/>
      <c r="C35" s="159"/>
      <c r="D35" s="159"/>
      <c r="E35" s="159"/>
      <c r="F35" s="159"/>
      <c r="G35" s="159"/>
      <c r="H35" s="159"/>
      <c r="I35" s="159"/>
      <c r="J35" s="159"/>
      <c r="K35" s="164"/>
    </row>
    <row r="36" spans="1:11" ht="17.100000000000001" customHeight="1">
      <c r="A36" s="165" t="s">
        <v>318</v>
      </c>
      <c r="B36" s="26" t="s">
        <v>391</v>
      </c>
      <c r="C36" s="155" t="s">
        <v>169</v>
      </c>
      <c r="D36" s="156"/>
      <c r="E36" s="156"/>
      <c r="F36" s="156"/>
      <c r="G36" s="156"/>
      <c r="H36" s="156"/>
      <c r="I36" s="156"/>
      <c r="J36" s="156"/>
      <c r="K36" s="157"/>
    </row>
    <row r="37" spans="1:11" ht="17.100000000000001" customHeight="1">
      <c r="A37" s="166"/>
      <c r="B37" s="26" t="s">
        <v>393</v>
      </c>
      <c r="C37" s="155" t="s">
        <v>170</v>
      </c>
      <c r="D37" s="156"/>
      <c r="E37" s="156"/>
      <c r="F37" s="156"/>
      <c r="G37" s="156"/>
      <c r="H37" s="156"/>
      <c r="I37" s="156"/>
      <c r="J37" s="156"/>
      <c r="K37" s="157"/>
    </row>
    <row r="38" spans="1:11" ht="17.100000000000001" customHeight="1">
      <c r="A38" s="166"/>
      <c r="B38" s="26" t="s">
        <v>395</v>
      </c>
      <c r="C38" s="155" t="s">
        <v>171</v>
      </c>
      <c r="D38" s="156"/>
      <c r="E38" s="156"/>
      <c r="F38" s="156"/>
      <c r="G38" s="156"/>
      <c r="H38" s="156"/>
      <c r="I38" s="156"/>
      <c r="J38" s="156"/>
      <c r="K38" s="157"/>
    </row>
    <row r="39" spans="1:11" ht="17.100000000000001" customHeight="1">
      <c r="A39" s="166"/>
      <c r="B39" s="26" t="s">
        <v>397</v>
      </c>
      <c r="C39" s="155" t="s">
        <v>172</v>
      </c>
      <c r="D39" s="156"/>
      <c r="E39" s="156"/>
      <c r="F39" s="156"/>
      <c r="G39" s="156"/>
      <c r="H39" s="156"/>
      <c r="I39" s="156"/>
      <c r="J39" s="156"/>
      <c r="K39" s="157"/>
    </row>
    <row r="40" spans="1:11" ht="17.100000000000001" customHeight="1">
      <c r="A40" s="166"/>
      <c r="B40" s="26" t="s">
        <v>399</v>
      </c>
      <c r="C40" s="155" t="s">
        <v>173</v>
      </c>
      <c r="D40" s="156"/>
      <c r="E40" s="156"/>
      <c r="F40" s="156"/>
      <c r="G40" s="156"/>
      <c r="H40" s="156"/>
      <c r="I40" s="156"/>
      <c r="J40" s="156"/>
      <c r="K40" s="157"/>
    </row>
    <row r="41" spans="1:11" ht="17.100000000000001" customHeight="1">
      <c r="A41" s="166"/>
      <c r="B41" s="26" t="s">
        <v>401</v>
      </c>
      <c r="C41" s="155" t="s">
        <v>174</v>
      </c>
      <c r="D41" s="156"/>
      <c r="E41" s="156"/>
      <c r="F41" s="156"/>
      <c r="G41" s="156"/>
      <c r="H41" s="156"/>
      <c r="I41" s="156"/>
      <c r="J41" s="156"/>
      <c r="K41" s="157"/>
    </row>
    <row r="42" spans="1:11" ht="17.100000000000001" customHeight="1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</row>
    <row r="43" spans="1:11" ht="17.100000000000001" customHeight="1">
      <c r="A43" s="160" t="s">
        <v>323</v>
      </c>
      <c r="B43" s="26" t="s">
        <v>391</v>
      </c>
      <c r="C43" s="155" t="s">
        <v>411</v>
      </c>
      <c r="D43" s="156"/>
      <c r="E43" s="156"/>
      <c r="F43" s="156"/>
      <c r="G43" s="156"/>
      <c r="H43" s="156"/>
      <c r="I43" s="156"/>
      <c r="J43" s="156"/>
      <c r="K43" s="157"/>
    </row>
    <row r="44" spans="1:11" ht="17.100000000000001" customHeight="1">
      <c r="A44" s="161"/>
      <c r="B44" s="26" t="s">
        <v>393</v>
      </c>
      <c r="C44" s="155" t="s">
        <v>212</v>
      </c>
      <c r="D44" s="156"/>
      <c r="E44" s="156"/>
      <c r="F44" s="156"/>
      <c r="G44" s="156"/>
      <c r="H44" s="156"/>
      <c r="I44" s="156"/>
      <c r="J44" s="156"/>
      <c r="K44" s="157"/>
    </row>
    <row r="45" spans="1:11" ht="17.100000000000001" customHeight="1">
      <c r="A45" s="161"/>
      <c r="B45" s="26" t="s">
        <v>395</v>
      </c>
      <c r="C45" s="155" t="s">
        <v>412</v>
      </c>
      <c r="D45" s="156"/>
      <c r="E45" s="156"/>
      <c r="F45" s="156"/>
      <c r="G45" s="156"/>
      <c r="H45" s="156"/>
      <c r="I45" s="156"/>
      <c r="J45" s="156"/>
      <c r="K45" s="157"/>
    </row>
    <row r="46" spans="1:11" ht="17.100000000000001" customHeight="1">
      <c r="A46" s="161"/>
      <c r="B46" s="26" t="s">
        <v>397</v>
      </c>
      <c r="C46" s="155" t="s">
        <v>413</v>
      </c>
      <c r="D46" s="156"/>
      <c r="E46" s="156"/>
      <c r="F46" s="156"/>
      <c r="G46" s="156"/>
      <c r="H46" s="156"/>
      <c r="I46" s="156"/>
      <c r="J46" s="156"/>
      <c r="K46" s="157"/>
    </row>
    <row r="47" spans="1:11" ht="17.100000000000001" customHeight="1">
      <c r="A47" s="161"/>
      <c r="B47" s="26" t="s">
        <v>399</v>
      </c>
      <c r="C47" s="155" t="s">
        <v>414</v>
      </c>
      <c r="D47" s="156"/>
      <c r="E47" s="156"/>
      <c r="F47" s="156"/>
      <c r="G47" s="156"/>
      <c r="H47" s="156"/>
      <c r="I47" s="156"/>
      <c r="J47" s="156"/>
      <c r="K47" s="157"/>
    </row>
    <row r="48" spans="1:11" ht="17.100000000000001" customHeight="1">
      <c r="A48" s="162"/>
      <c r="B48" s="26" t="s">
        <v>401</v>
      </c>
      <c r="C48" s="155" t="s">
        <v>415</v>
      </c>
      <c r="D48" s="156"/>
      <c r="E48" s="156"/>
      <c r="F48" s="156"/>
      <c r="G48" s="156"/>
      <c r="H48" s="156"/>
      <c r="I48" s="156"/>
      <c r="J48" s="156"/>
      <c r="K48" s="157"/>
    </row>
    <row r="49" spans="1:11" ht="17.100000000000001" customHeight="1">
      <c r="A49" s="158"/>
      <c r="B49" s="159"/>
      <c r="C49" s="159"/>
      <c r="D49" s="159"/>
      <c r="E49" s="159"/>
      <c r="F49" s="159"/>
      <c r="G49" s="159"/>
      <c r="H49" s="159"/>
      <c r="I49" s="159"/>
      <c r="J49" s="159"/>
      <c r="K49" s="159"/>
    </row>
    <row r="50" spans="1:11" ht="17.100000000000001" customHeight="1">
      <c r="A50" s="160" t="s">
        <v>325</v>
      </c>
      <c r="B50" s="26" t="s">
        <v>391</v>
      </c>
      <c r="C50" s="155" t="s">
        <v>416</v>
      </c>
      <c r="D50" s="156"/>
      <c r="E50" s="156"/>
      <c r="F50" s="156"/>
      <c r="G50" s="156"/>
      <c r="H50" s="156"/>
      <c r="I50" s="156"/>
      <c r="J50" s="156"/>
      <c r="K50" s="157"/>
    </row>
    <row r="51" spans="1:11" ht="17.100000000000001" customHeight="1">
      <c r="A51" s="161"/>
      <c r="B51" s="26" t="s">
        <v>393</v>
      </c>
      <c r="C51" s="155" t="s">
        <v>417</v>
      </c>
      <c r="D51" s="156"/>
      <c r="E51" s="156"/>
      <c r="F51" s="156"/>
      <c r="G51" s="156"/>
      <c r="H51" s="156"/>
      <c r="I51" s="156"/>
      <c r="J51" s="156"/>
      <c r="K51" s="157"/>
    </row>
    <row r="52" spans="1:11" ht="17.100000000000001" customHeight="1">
      <c r="A52" s="161"/>
      <c r="B52" s="26" t="s">
        <v>395</v>
      </c>
      <c r="C52" s="155" t="s">
        <v>418</v>
      </c>
      <c r="D52" s="156"/>
      <c r="E52" s="156"/>
      <c r="F52" s="156"/>
      <c r="G52" s="156"/>
      <c r="H52" s="156"/>
      <c r="I52" s="156"/>
      <c r="J52" s="156"/>
      <c r="K52" s="156"/>
    </row>
    <row r="53" spans="1:11" ht="17.100000000000001" customHeight="1">
      <c r="A53" s="161"/>
      <c r="B53" s="26" t="s">
        <v>397</v>
      </c>
      <c r="C53" s="155" t="s">
        <v>419</v>
      </c>
      <c r="D53" s="156"/>
      <c r="E53" s="156"/>
      <c r="F53" s="156"/>
      <c r="G53" s="156"/>
      <c r="H53" s="156"/>
      <c r="I53" s="156"/>
      <c r="J53" s="156"/>
      <c r="K53" s="157"/>
    </row>
    <row r="54" spans="1:11" ht="17.100000000000001" customHeight="1">
      <c r="A54" s="161"/>
      <c r="B54" s="26" t="s">
        <v>399</v>
      </c>
      <c r="C54" s="155" t="s">
        <v>420</v>
      </c>
      <c r="D54" s="156"/>
      <c r="E54" s="156"/>
      <c r="F54" s="156"/>
      <c r="G54" s="156"/>
      <c r="H54" s="156"/>
      <c r="I54" s="156"/>
      <c r="J54" s="156"/>
      <c r="K54" s="157"/>
    </row>
    <row r="55" spans="1:11" ht="17.100000000000001" customHeight="1">
      <c r="A55" s="162"/>
      <c r="B55" s="26" t="s">
        <v>401</v>
      </c>
      <c r="C55" s="155" t="s">
        <v>421</v>
      </c>
      <c r="D55" s="156"/>
      <c r="E55" s="156"/>
      <c r="F55" s="156"/>
      <c r="G55" s="156"/>
      <c r="H55" s="156"/>
      <c r="I55" s="156"/>
      <c r="J55" s="156"/>
      <c r="K55" s="157"/>
    </row>
  </sheetData>
  <mergeCells count="61">
    <mergeCell ref="A15:A20"/>
    <mergeCell ref="A3:A8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  <mergeCell ref="C48:K48"/>
    <mergeCell ref="C50:K50"/>
    <mergeCell ref="C38:K38"/>
    <mergeCell ref="C39:K39"/>
    <mergeCell ref="D1:K1"/>
    <mergeCell ref="C43:K43"/>
    <mergeCell ref="C44:K44"/>
    <mergeCell ref="C45:K45"/>
    <mergeCell ref="C46:K46"/>
    <mergeCell ref="C47:K47"/>
    <mergeCell ref="A28:K28"/>
    <mergeCell ref="A29:A34"/>
    <mergeCell ref="A21:K21"/>
    <mergeCell ref="A22:A27"/>
    <mergeCell ref="C22:K22"/>
    <mergeCell ref="C23:K23"/>
    <mergeCell ref="C31:K31"/>
    <mergeCell ref="C27:K27"/>
    <mergeCell ref="C32:K32"/>
    <mergeCell ref="C33:K33"/>
    <mergeCell ref="C16:K16"/>
    <mergeCell ref="C17:K17"/>
    <mergeCell ref="C18:K18"/>
    <mergeCell ref="C19:K19"/>
    <mergeCell ref="C20:K20"/>
    <mergeCell ref="C24:K24"/>
    <mergeCell ref="C25:K25"/>
    <mergeCell ref="C26:K26"/>
    <mergeCell ref="C29:K29"/>
    <mergeCell ref="C30:K30"/>
    <mergeCell ref="C53:K53"/>
    <mergeCell ref="C54:K54"/>
    <mergeCell ref="C55:K55"/>
    <mergeCell ref="C34:K34"/>
    <mergeCell ref="C36:K36"/>
    <mergeCell ref="C37:K37"/>
    <mergeCell ref="C51:K51"/>
    <mergeCell ref="C52:K52"/>
    <mergeCell ref="A49:K49"/>
    <mergeCell ref="A50:A55"/>
    <mergeCell ref="A42:K42"/>
    <mergeCell ref="A43:A48"/>
    <mergeCell ref="A35:K35"/>
    <mergeCell ref="A36:A41"/>
    <mergeCell ref="C40:K40"/>
    <mergeCell ref="C41:K4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45"/>
  <sheetViews>
    <sheetView showZeros="0" topLeftCell="A3" zoomScale="90" zoomScaleNormal="90" workbookViewId="0">
      <selection activeCell="H7" sqref="H7"/>
    </sheetView>
  </sheetViews>
  <sheetFormatPr defaultColWidth="20.7109375" defaultRowHeight="25.35" customHeight="1"/>
  <cols>
    <col min="1" max="1" width="20.7109375" style="34"/>
    <col min="2" max="7" width="20.7109375" style="27"/>
    <col min="8" max="8" width="20.7109375" style="35"/>
    <col min="9" max="16384" width="20.7109375" style="27"/>
  </cols>
  <sheetData>
    <row r="1" spans="1:10" s="34" customFormat="1" ht="25.35" customHeight="1">
      <c r="A1" s="22"/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3"/>
    </row>
    <row r="2" spans="1:10" s="34" customFormat="1" ht="153" customHeight="1">
      <c r="A2" s="77" t="s">
        <v>290</v>
      </c>
      <c r="B2" s="78" t="s">
        <v>422</v>
      </c>
      <c r="C2" s="78" t="s">
        <v>423</v>
      </c>
      <c r="D2" s="78" t="s">
        <v>424</v>
      </c>
      <c r="E2" s="78" t="s">
        <v>425</v>
      </c>
      <c r="F2" s="78" t="s">
        <v>426</v>
      </c>
      <c r="G2" s="78" t="s">
        <v>427</v>
      </c>
      <c r="H2" s="33"/>
    </row>
    <row r="3" spans="1:10" s="34" customFormat="1" ht="80.25" customHeight="1">
      <c r="A3" s="77" t="s">
        <v>297</v>
      </c>
      <c r="B3" s="78" t="s">
        <v>428</v>
      </c>
      <c r="C3" s="78" t="s">
        <v>428</v>
      </c>
      <c r="D3" s="78" t="s">
        <v>429</v>
      </c>
      <c r="E3" s="78" t="s">
        <v>430</v>
      </c>
      <c r="F3" s="78" t="s">
        <v>431</v>
      </c>
      <c r="G3" s="78" t="s">
        <v>432</v>
      </c>
      <c r="H3" s="33"/>
    </row>
    <row r="4" spans="1:10" ht="55.5" customHeight="1">
      <c r="A4" s="51" t="s">
        <v>303</v>
      </c>
      <c r="B4" s="69" t="s">
        <v>23</v>
      </c>
      <c r="C4" s="70" t="s">
        <v>433</v>
      </c>
      <c r="D4" s="69" t="s">
        <v>434</v>
      </c>
      <c r="E4" s="69" t="s">
        <v>435</v>
      </c>
      <c r="F4" s="69" t="s">
        <v>25</v>
      </c>
      <c r="G4" s="69" t="s">
        <v>436</v>
      </c>
    </row>
    <row r="5" spans="1:10" ht="21.6" customHeight="1">
      <c r="A5" s="51" t="s">
        <v>308</v>
      </c>
      <c r="B5" s="71" t="s">
        <v>89</v>
      </c>
      <c r="C5" s="71" t="s">
        <v>437</v>
      </c>
      <c r="D5" s="71" t="s">
        <v>433</v>
      </c>
      <c r="E5" s="71" t="s">
        <v>92</v>
      </c>
      <c r="F5" s="180" t="s">
        <v>438</v>
      </c>
      <c r="G5" s="180"/>
    </row>
    <row r="6" spans="1:10" ht="51.75" customHeight="1">
      <c r="A6" s="51" t="s">
        <v>315</v>
      </c>
      <c r="B6" s="71" t="s">
        <v>133</v>
      </c>
      <c r="C6" s="71" t="s">
        <v>134</v>
      </c>
      <c r="D6" s="72" t="s">
        <v>135</v>
      </c>
      <c r="E6" s="71" t="s">
        <v>136</v>
      </c>
      <c r="F6" s="71" t="s">
        <v>439</v>
      </c>
      <c r="G6" s="71" t="s">
        <v>25</v>
      </c>
    </row>
    <row r="7" spans="1:10" ht="63" customHeight="1">
      <c r="A7" s="51" t="s">
        <v>318</v>
      </c>
      <c r="B7" s="71" t="s">
        <v>180</v>
      </c>
      <c r="C7" s="71" t="s">
        <v>179</v>
      </c>
      <c r="D7" s="71" t="s">
        <v>181</v>
      </c>
      <c r="E7" s="71" t="s">
        <v>182</v>
      </c>
      <c r="F7" s="71" t="s">
        <v>183</v>
      </c>
      <c r="G7" s="71" t="s">
        <v>440</v>
      </c>
    </row>
    <row r="8" spans="1:10" ht="46.5" customHeight="1">
      <c r="A8" s="51" t="s">
        <v>323</v>
      </c>
      <c r="B8" s="71" t="s">
        <v>441</v>
      </c>
      <c r="C8" s="71" t="s">
        <v>220</v>
      </c>
      <c r="D8" s="71" t="s">
        <v>442</v>
      </c>
      <c r="E8" s="71" t="s">
        <v>222</v>
      </c>
      <c r="F8" s="71" t="s">
        <v>443</v>
      </c>
      <c r="G8" s="71" t="s">
        <v>444</v>
      </c>
    </row>
    <row r="9" spans="1:10" ht="25.35" customHeight="1">
      <c r="A9" s="51" t="s">
        <v>325</v>
      </c>
      <c r="B9" s="69" t="s">
        <v>134</v>
      </c>
      <c r="C9" s="69" t="s">
        <v>183</v>
      </c>
      <c r="D9" s="69" t="s">
        <v>445</v>
      </c>
      <c r="E9" s="69" t="s">
        <v>446</v>
      </c>
      <c r="F9" s="69" t="s">
        <v>447</v>
      </c>
      <c r="G9" s="70" t="s">
        <v>271</v>
      </c>
      <c r="H9" s="11"/>
    </row>
    <row r="12" spans="1:10" ht="25.35" customHeight="1">
      <c r="B12" s="36"/>
      <c r="C12" s="37"/>
      <c r="D12" s="37"/>
      <c r="E12" s="37"/>
      <c r="F12" s="38"/>
      <c r="G12" s="37"/>
      <c r="H12" s="37"/>
      <c r="I12" s="39"/>
    </row>
    <row r="13" spans="1:10" ht="25.35" customHeight="1">
      <c r="B13" s="184"/>
      <c r="C13" s="182"/>
      <c r="D13" s="42"/>
      <c r="E13" s="183"/>
      <c r="F13" s="42"/>
      <c r="G13" s="42"/>
      <c r="H13" s="42"/>
      <c r="I13" s="42"/>
      <c r="J13" s="39"/>
    </row>
    <row r="14" spans="1:10" ht="25.35" customHeight="1">
      <c r="B14" s="184"/>
      <c r="C14" s="182"/>
      <c r="D14" s="42"/>
      <c r="E14" s="183"/>
      <c r="F14" s="42"/>
      <c r="G14" s="42"/>
      <c r="H14" s="42"/>
      <c r="I14" s="42"/>
      <c r="J14" s="39"/>
    </row>
    <row r="15" spans="1:10" ht="25.35" customHeight="1">
      <c r="B15" s="184"/>
      <c r="C15" s="185"/>
      <c r="D15" s="181"/>
      <c r="E15" s="43"/>
      <c r="F15" s="43"/>
      <c r="G15" s="43"/>
      <c r="H15" s="43"/>
      <c r="I15" s="43"/>
      <c r="J15" s="39"/>
    </row>
    <row r="16" spans="1:10" ht="25.35" customHeight="1">
      <c r="B16" s="184"/>
      <c r="C16" s="185"/>
      <c r="D16" s="181"/>
      <c r="E16" s="44"/>
      <c r="F16" s="44"/>
      <c r="G16" s="44"/>
      <c r="H16" s="44"/>
      <c r="I16" s="44"/>
      <c r="J16" s="39"/>
    </row>
    <row r="17" spans="2:10" ht="25.35" customHeight="1">
      <c r="B17" s="184"/>
      <c r="C17" s="45"/>
      <c r="D17" s="44"/>
      <c r="E17" s="44"/>
      <c r="F17" s="44"/>
      <c r="G17" s="44"/>
      <c r="H17" s="44"/>
      <c r="I17" s="44"/>
      <c r="J17" s="39"/>
    </row>
    <row r="18" spans="2:10" ht="25.35" customHeight="1">
      <c r="B18" s="182"/>
      <c r="C18" s="182"/>
      <c r="D18" s="46"/>
      <c r="E18" s="46"/>
      <c r="F18" s="46"/>
      <c r="G18" s="46"/>
      <c r="H18" s="186"/>
      <c r="I18" s="186"/>
      <c r="J18" s="39"/>
    </row>
    <row r="19" spans="2:10" ht="25.35" customHeight="1">
      <c r="B19" s="182"/>
      <c r="C19" s="182"/>
      <c r="D19" s="46"/>
      <c r="E19" s="46"/>
      <c r="F19" s="46"/>
      <c r="G19" s="46"/>
      <c r="H19" s="186"/>
      <c r="I19" s="186"/>
      <c r="J19" s="39"/>
    </row>
    <row r="20" spans="2:10" ht="25.35" customHeight="1">
      <c r="B20" s="182"/>
      <c r="C20" s="185"/>
      <c r="D20" s="181"/>
      <c r="E20" s="181"/>
      <c r="F20" s="181"/>
      <c r="G20" s="181"/>
      <c r="H20" s="181"/>
      <c r="I20" s="181"/>
      <c r="J20" s="39"/>
    </row>
    <row r="21" spans="2:10" ht="25.35" customHeight="1">
      <c r="B21" s="182"/>
      <c r="C21" s="185"/>
      <c r="D21" s="181"/>
      <c r="E21" s="181"/>
      <c r="F21" s="181"/>
      <c r="G21" s="181"/>
      <c r="H21" s="181"/>
      <c r="I21" s="181"/>
      <c r="J21" s="39"/>
    </row>
    <row r="22" spans="2:10" ht="25.35" customHeight="1">
      <c r="B22" s="182"/>
      <c r="C22" s="185"/>
      <c r="D22" s="181"/>
      <c r="E22" s="181"/>
      <c r="F22" s="181"/>
      <c r="G22" s="181"/>
      <c r="H22" s="181"/>
      <c r="I22" s="181"/>
      <c r="J22" s="39"/>
    </row>
    <row r="23" spans="2:10" ht="25.35" customHeight="1">
      <c r="B23" s="182"/>
      <c r="C23" s="185"/>
      <c r="D23" s="181"/>
      <c r="E23" s="181"/>
      <c r="F23" s="181"/>
      <c r="G23" s="181"/>
      <c r="H23" s="181"/>
      <c r="I23" s="181"/>
      <c r="J23" s="39"/>
    </row>
    <row r="24" spans="2:10" ht="25.35" customHeight="1">
      <c r="B24" s="182"/>
      <c r="C24" s="182"/>
      <c r="D24" s="46"/>
      <c r="E24" s="46"/>
      <c r="F24" s="47"/>
      <c r="G24" s="46"/>
      <c r="H24" s="46"/>
      <c r="I24" s="46"/>
      <c r="J24" s="39"/>
    </row>
    <row r="25" spans="2:10" ht="25.35" customHeight="1">
      <c r="B25" s="182"/>
      <c r="C25" s="182"/>
      <c r="D25" s="46"/>
      <c r="E25" s="46"/>
      <c r="F25" s="46"/>
      <c r="G25" s="46"/>
      <c r="H25" s="46"/>
      <c r="I25" s="46"/>
      <c r="J25" s="39"/>
    </row>
    <row r="26" spans="2:10" ht="25.35" customHeight="1">
      <c r="B26" s="182"/>
      <c r="C26" s="182"/>
      <c r="D26" s="48"/>
      <c r="E26" s="48"/>
      <c r="F26" s="46"/>
      <c r="G26" s="46"/>
      <c r="H26" s="48"/>
      <c r="I26" s="48"/>
      <c r="J26" s="39"/>
    </row>
    <row r="27" spans="2:10" ht="25.35" customHeight="1">
      <c r="B27" s="182"/>
      <c r="C27" s="185"/>
      <c r="D27" s="181"/>
      <c r="E27" s="181"/>
      <c r="F27" s="181"/>
      <c r="G27" s="181"/>
      <c r="H27" s="181"/>
      <c r="I27" s="181"/>
      <c r="J27" s="39"/>
    </row>
    <row r="28" spans="2:10" ht="25.35" customHeight="1">
      <c r="B28" s="182"/>
      <c r="C28" s="185"/>
      <c r="D28" s="181"/>
      <c r="E28" s="181"/>
      <c r="F28" s="181"/>
      <c r="G28" s="181"/>
      <c r="H28" s="181"/>
      <c r="I28" s="181"/>
      <c r="J28" s="39"/>
    </row>
    <row r="29" spans="2:10" ht="25.35" customHeight="1">
      <c r="B29" s="182"/>
      <c r="C29" s="45"/>
      <c r="D29" s="44"/>
      <c r="E29" s="44"/>
      <c r="F29" s="44"/>
      <c r="G29" s="44"/>
      <c r="H29" s="44"/>
      <c r="I29" s="44"/>
      <c r="J29" s="39"/>
    </row>
    <row r="30" spans="2:10" ht="25.35" customHeight="1">
      <c r="B30" s="182"/>
      <c r="C30" s="182"/>
      <c r="D30" s="46"/>
      <c r="E30" s="46"/>
      <c r="F30" s="46"/>
      <c r="G30" s="46"/>
      <c r="H30" s="46"/>
      <c r="I30" s="46"/>
      <c r="J30" s="39"/>
    </row>
    <row r="31" spans="2:10" ht="25.35" customHeight="1">
      <c r="B31" s="182"/>
      <c r="C31" s="182"/>
      <c r="D31" s="46"/>
      <c r="E31" s="46"/>
      <c r="F31" s="46"/>
      <c r="G31" s="46"/>
      <c r="H31" s="46"/>
      <c r="I31" s="46"/>
      <c r="J31" s="39"/>
    </row>
    <row r="32" spans="2:10" ht="25.35" customHeight="1">
      <c r="B32" s="182"/>
      <c r="C32" s="185"/>
      <c r="D32" s="181"/>
      <c r="E32" s="181"/>
      <c r="F32" s="181"/>
      <c r="G32" s="181"/>
      <c r="H32" s="181"/>
      <c r="I32" s="181"/>
      <c r="J32" s="39"/>
    </row>
    <row r="33" spans="2:10" ht="25.35" customHeight="1">
      <c r="B33" s="182"/>
      <c r="C33" s="185"/>
      <c r="D33" s="181"/>
      <c r="E33" s="181"/>
      <c r="F33" s="181"/>
      <c r="G33" s="181"/>
      <c r="H33" s="181"/>
      <c r="I33" s="181"/>
      <c r="J33" s="39"/>
    </row>
    <row r="34" spans="2:10" ht="25.35" customHeight="1">
      <c r="B34" s="182"/>
      <c r="C34" s="45"/>
      <c r="D34" s="44"/>
      <c r="E34" s="44"/>
      <c r="F34" s="44"/>
      <c r="G34" s="44"/>
      <c r="H34" s="44"/>
      <c r="I34" s="44"/>
      <c r="J34" s="39"/>
    </row>
    <row r="35" spans="2:10" ht="25.35" customHeight="1">
      <c r="B35" s="182"/>
      <c r="C35" s="182"/>
      <c r="D35" s="186"/>
      <c r="E35" s="186"/>
      <c r="F35" s="46"/>
      <c r="G35" s="46"/>
      <c r="H35" s="46"/>
      <c r="I35" s="46"/>
      <c r="J35" s="39"/>
    </row>
    <row r="36" spans="2:10" ht="25.35" customHeight="1">
      <c r="B36" s="182"/>
      <c r="C36" s="182"/>
      <c r="D36" s="186"/>
      <c r="E36" s="186"/>
      <c r="F36" s="46"/>
      <c r="G36" s="46"/>
      <c r="H36" s="46"/>
      <c r="I36" s="46"/>
      <c r="J36" s="39"/>
    </row>
    <row r="37" spans="2:10" ht="25.35" customHeight="1">
      <c r="B37" s="182"/>
      <c r="C37" s="185"/>
      <c r="D37" s="181"/>
      <c r="E37" s="181"/>
      <c r="F37" s="181"/>
      <c r="G37" s="181"/>
      <c r="H37" s="181"/>
      <c r="I37" s="181"/>
      <c r="J37" s="39"/>
    </row>
    <row r="38" spans="2:10" ht="25.35" customHeight="1">
      <c r="B38" s="182"/>
      <c r="C38" s="185"/>
      <c r="D38" s="181"/>
      <c r="E38" s="181"/>
      <c r="F38" s="181"/>
      <c r="G38" s="181"/>
      <c r="H38" s="181"/>
      <c r="I38" s="181"/>
      <c r="J38" s="39"/>
    </row>
    <row r="39" spans="2:10" ht="25.35" customHeight="1">
      <c r="B39" s="182"/>
      <c r="C39" s="45"/>
      <c r="D39" s="44"/>
      <c r="E39" s="44"/>
      <c r="F39" s="44"/>
      <c r="G39" s="44"/>
      <c r="H39" s="44"/>
      <c r="I39" s="44"/>
      <c r="J39" s="39"/>
    </row>
    <row r="40" spans="2:10" ht="25.35" customHeight="1">
      <c r="B40" s="182"/>
      <c r="C40" s="182"/>
      <c r="D40" s="42"/>
      <c r="E40" s="42"/>
      <c r="F40" s="42"/>
      <c r="G40" s="42"/>
      <c r="H40" s="183"/>
      <c r="I40" s="183"/>
      <c r="J40" s="39"/>
    </row>
    <row r="41" spans="2:10" ht="25.35" customHeight="1">
      <c r="B41" s="182"/>
      <c r="C41" s="182"/>
      <c r="D41" s="42"/>
      <c r="E41" s="42"/>
      <c r="F41" s="42"/>
      <c r="G41" s="42"/>
      <c r="H41" s="183"/>
      <c r="I41" s="183"/>
      <c r="J41" s="39"/>
    </row>
    <row r="42" spans="2:10" ht="25.35" customHeight="1">
      <c r="B42" s="182"/>
      <c r="C42" s="185"/>
      <c r="D42" s="181"/>
      <c r="E42" s="181"/>
      <c r="F42" s="181"/>
      <c r="G42" s="181"/>
      <c r="H42" s="181"/>
      <c r="I42" s="181"/>
      <c r="J42" s="39"/>
    </row>
    <row r="43" spans="2:10" ht="25.35" customHeight="1">
      <c r="B43" s="182"/>
      <c r="C43" s="185"/>
      <c r="D43" s="181"/>
      <c r="E43" s="181"/>
      <c r="F43" s="181"/>
      <c r="G43" s="181"/>
      <c r="H43" s="181"/>
      <c r="I43" s="181"/>
      <c r="J43" s="39"/>
    </row>
    <row r="44" spans="2:10" ht="25.35" customHeight="1">
      <c r="B44" s="182"/>
      <c r="C44" s="45"/>
      <c r="D44" s="44"/>
      <c r="E44" s="44"/>
      <c r="F44" s="44"/>
      <c r="G44" s="44"/>
      <c r="H44" s="181"/>
      <c r="I44" s="181"/>
      <c r="J44" s="39"/>
    </row>
    <row r="45" spans="2:10" ht="25.35" customHeight="1">
      <c r="B45" s="39"/>
      <c r="C45" s="39"/>
      <c r="D45" s="39"/>
      <c r="E45" s="39"/>
      <c r="F45" s="39"/>
      <c r="G45" s="39"/>
      <c r="H45" s="38"/>
      <c r="I45" s="39"/>
      <c r="J45" s="39"/>
    </row>
  </sheetData>
  <mergeCells count="61">
    <mergeCell ref="F37:F38"/>
    <mergeCell ref="G37:G38"/>
    <mergeCell ref="H37:H38"/>
    <mergeCell ref="I37:I38"/>
    <mergeCell ref="B40:B44"/>
    <mergeCell ref="C40:C41"/>
    <mergeCell ref="H40:I40"/>
    <mergeCell ref="H41:I41"/>
    <mergeCell ref="C42:C43"/>
    <mergeCell ref="D42:D43"/>
    <mergeCell ref="E42:E43"/>
    <mergeCell ref="F42:F43"/>
    <mergeCell ref="G42:G43"/>
    <mergeCell ref="H42:I43"/>
    <mergeCell ref="H44:I44"/>
    <mergeCell ref="B35:B39"/>
    <mergeCell ref="C35:C36"/>
    <mergeCell ref="D35:E35"/>
    <mergeCell ref="D36:E36"/>
    <mergeCell ref="C37:C38"/>
    <mergeCell ref="D37:D38"/>
    <mergeCell ref="E37:E38"/>
    <mergeCell ref="F27:F28"/>
    <mergeCell ref="G27:G28"/>
    <mergeCell ref="H27:H28"/>
    <mergeCell ref="I27:I28"/>
    <mergeCell ref="B30:B34"/>
    <mergeCell ref="C30:C31"/>
    <mergeCell ref="C32:C33"/>
    <mergeCell ref="D32:D33"/>
    <mergeCell ref="E32:E33"/>
    <mergeCell ref="F32:F33"/>
    <mergeCell ref="G32:G33"/>
    <mergeCell ref="H32:H33"/>
    <mergeCell ref="I32:I33"/>
    <mergeCell ref="B24:B29"/>
    <mergeCell ref="C24:C26"/>
    <mergeCell ref="C27:C28"/>
    <mergeCell ref="D27:D28"/>
    <mergeCell ref="E27:E28"/>
    <mergeCell ref="B18:B23"/>
    <mergeCell ref="C18:C19"/>
    <mergeCell ref="H18:I19"/>
    <mergeCell ref="C20:C21"/>
    <mergeCell ref="D20:D21"/>
    <mergeCell ref="E20:E21"/>
    <mergeCell ref="F20:F21"/>
    <mergeCell ref="G20:G21"/>
    <mergeCell ref="H20:I21"/>
    <mergeCell ref="C22:C23"/>
    <mergeCell ref="D22:D23"/>
    <mergeCell ref="E22:E23"/>
    <mergeCell ref="F22:F23"/>
    <mergeCell ref="G22:G23"/>
    <mergeCell ref="F5:G5"/>
    <mergeCell ref="H22:I23"/>
    <mergeCell ref="C13:C14"/>
    <mergeCell ref="E13:E14"/>
    <mergeCell ref="B13:B17"/>
    <mergeCell ref="C15:C16"/>
    <mergeCell ref="D15:D16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zoomScale="98" zoomScaleNormal="98" workbookViewId="0">
      <selection activeCell="F15" sqref="F15"/>
    </sheetView>
  </sheetViews>
  <sheetFormatPr defaultRowHeight="15"/>
  <cols>
    <col min="1" max="1" width="13.5703125" customWidth="1"/>
    <col min="2" max="7" width="25.7109375" customWidth="1"/>
  </cols>
  <sheetData>
    <row r="1" spans="1:7" ht="15.75">
      <c r="A1" s="1" t="s">
        <v>448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>
      <c r="A2" s="81" t="s">
        <v>290</v>
      </c>
      <c r="B2" s="119" t="s">
        <v>449</v>
      </c>
      <c r="C2" s="188"/>
      <c r="D2" s="188"/>
      <c r="E2" s="188"/>
      <c r="F2" s="188"/>
      <c r="G2" s="120"/>
    </row>
    <row r="3" spans="1:7" ht="18.600000000000001" customHeight="1">
      <c r="A3" s="81" t="s">
        <v>297</v>
      </c>
      <c r="B3" s="119" t="s">
        <v>449</v>
      </c>
      <c r="C3" s="188"/>
      <c r="D3" s="188"/>
      <c r="E3" s="188"/>
      <c r="F3" s="188"/>
      <c r="G3" s="120"/>
    </row>
    <row r="4" spans="1:7" ht="45" customHeight="1">
      <c r="A4" s="81" t="s">
        <v>0</v>
      </c>
      <c r="B4" s="119" t="s">
        <v>44</v>
      </c>
      <c r="C4" s="120"/>
      <c r="D4" s="119" t="s">
        <v>45</v>
      </c>
      <c r="E4" s="120"/>
      <c r="F4" s="119" t="s">
        <v>46</v>
      </c>
      <c r="G4" s="120"/>
    </row>
    <row r="5" spans="1:7" ht="45" customHeight="1">
      <c r="A5" s="81" t="s">
        <v>76</v>
      </c>
      <c r="B5" s="119" t="s">
        <v>100</v>
      </c>
      <c r="C5" s="120"/>
      <c r="D5" s="119" t="s">
        <v>101</v>
      </c>
      <c r="E5" s="120"/>
      <c r="F5" s="119" t="s">
        <v>102</v>
      </c>
      <c r="G5" s="120"/>
    </row>
    <row r="6" spans="1:7" ht="45" customHeight="1">
      <c r="A6" s="81" t="s">
        <v>122</v>
      </c>
      <c r="B6" s="119" t="s">
        <v>150</v>
      </c>
      <c r="C6" s="120"/>
      <c r="D6" s="187" t="s">
        <v>450</v>
      </c>
      <c r="E6" s="120"/>
      <c r="F6" s="119" t="s">
        <v>152</v>
      </c>
      <c r="G6" s="120"/>
    </row>
    <row r="7" spans="1:7" ht="45" customHeight="1">
      <c r="A7" s="81" t="s">
        <v>168</v>
      </c>
      <c r="B7" s="119" t="s">
        <v>193</v>
      </c>
      <c r="C7" s="120"/>
      <c r="D7" s="119" t="s">
        <v>194</v>
      </c>
      <c r="E7" s="120"/>
      <c r="F7" s="119" t="s">
        <v>195</v>
      </c>
      <c r="G7" s="120"/>
    </row>
    <row r="8" spans="1:7" ht="45" customHeight="1">
      <c r="A8" s="81" t="s">
        <v>211</v>
      </c>
      <c r="B8" s="119" t="s">
        <v>236</v>
      </c>
      <c r="C8" s="120"/>
      <c r="D8" s="119" t="s">
        <v>237</v>
      </c>
      <c r="E8" s="120"/>
      <c r="F8" s="119" t="s">
        <v>238</v>
      </c>
      <c r="G8" s="120"/>
    </row>
    <row r="9" spans="1:7" ht="45" customHeight="1">
      <c r="A9" s="81" t="s">
        <v>254</v>
      </c>
      <c r="B9" s="119" t="s">
        <v>277</v>
      </c>
      <c r="C9" s="120"/>
      <c r="D9" s="119" t="s">
        <v>278</v>
      </c>
      <c r="E9" s="120"/>
      <c r="F9" s="119" t="s">
        <v>279</v>
      </c>
      <c r="G9" s="120"/>
    </row>
  </sheetData>
  <mergeCells count="20">
    <mergeCell ref="F5:G5"/>
    <mergeCell ref="D5:E5"/>
    <mergeCell ref="B5:C5"/>
    <mergeCell ref="B3:G3"/>
    <mergeCell ref="B2:G2"/>
    <mergeCell ref="B4:C4"/>
    <mergeCell ref="D4:E4"/>
    <mergeCell ref="F4:G4"/>
    <mergeCell ref="F8:G8"/>
    <mergeCell ref="F9:G9"/>
    <mergeCell ref="B8:C8"/>
    <mergeCell ref="B9:C9"/>
    <mergeCell ref="D6:E6"/>
    <mergeCell ref="D7:E7"/>
    <mergeCell ref="D8:E8"/>
    <mergeCell ref="D9:E9"/>
    <mergeCell ref="B7:C7"/>
    <mergeCell ref="F7:G7"/>
    <mergeCell ref="B6:C6"/>
    <mergeCell ref="F6:G6"/>
  </mergeCells>
  <pageMargins left="0.25" right="0.25" top="0.75" bottom="0.75" header="0.3" footer="0.3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zoomScale="70" zoomScaleNormal="70" workbookViewId="0">
      <selection activeCell="E25" sqref="E25"/>
    </sheetView>
  </sheetViews>
  <sheetFormatPr defaultRowHeight="15"/>
  <cols>
    <col min="1" max="1" width="19.5703125" customWidth="1"/>
    <col min="2" max="7" width="25.7109375" customWidth="1"/>
  </cols>
  <sheetData>
    <row r="1" spans="1:7" ht="31.5">
      <c r="A1" s="1" t="s">
        <v>451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>
      <c r="A2" s="81" t="s">
        <v>332</v>
      </c>
      <c r="B2" s="119" t="s">
        <v>452</v>
      </c>
      <c r="C2" s="188"/>
      <c r="D2" s="188"/>
      <c r="E2" s="188"/>
      <c r="F2" s="188"/>
      <c r="G2" s="120"/>
    </row>
    <row r="3" spans="1:7" ht="15.75">
      <c r="A3" s="81" t="s">
        <v>297</v>
      </c>
      <c r="B3" s="119" t="s">
        <v>452</v>
      </c>
      <c r="C3" s="188"/>
      <c r="D3" s="188"/>
      <c r="E3" s="188"/>
      <c r="F3" s="188"/>
      <c r="G3" s="120"/>
    </row>
    <row r="4" spans="1:7" ht="60" customHeight="1">
      <c r="A4" s="81" t="s">
        <v>0</v>
      </c>
      <c r="B4" s="119" t="s">
        <v>55</v>
      </c>
      <c r="C4" s="120"/>
      <c r="D4" s="119" t="s">
        <v>56</v>
      </c>
      <c r="E4" s="120"/>
      <c r="F4" s="119" t="s">
        <v>57</v>
      </c>
      <c r="G4" s="120"/>
    </row>
    <row r="5" spans="1:7" ht="60" customHeight="1">
      <c r="A5" s="81" t="s">
        <v>76</v>
      </c>
      <c r="B5" s="119" t="s">
        <v>103</v>
      </c>
      <c r="C5" s="120"/>
      <c r="D5" s="119" t="s">
        <v>104</v>
      </c>
      <c r="E5" s="120"/>
      <c r="F5" s="119" t="s">
        <v>105</v>
      </c>
      <c r="G5" s="120"/>
    </row>
    <row r="6" spans="1:7" ht="60" customHeight="1">
      <c r="A6" s="81" t="s">
        <v>122</v>
      </c>
      <c r="B6" s="119" t="s">
        <v>153</v>
      </c>
      <c r="C6" s="120"/>
      <c r="D6" s="119" t="s">
        <v>154</v>
      </c>
      <c r="E6" s="120"/>
      <c r="F6" s="119" t="s">
        <v>155</v>
      </c>
      <c r="G6" s="120"/>
    </row>
    <row r="7" spans="1:7" ht="60" customHeight="1">
      <c r="A7" s="81" t="s">
        <v>168</v>
      </c>
      <c r="B7" s="119" t="s">
        <v>196</v>
      </c>
      <c r="C7" s="120"/>
      <c r="D7" s="119" t="s">
        <v>197</v>
      </c>
      <c r="E7" s="120"/>
      <c r="F7" s="119" t="s">
        <v>198</v>
      </c>
      <c r="G7" s="120"/>
    </row>
    <row r="8" spans="1:7" ht="60" customHeight="1">
      <c r="A8" s="81" t="s">
        <v>211</v>
      </c>
      <c r="B8" s="119" t="s">
        <v>239</v>
      </c>
      <c r="C8" s="120"/>
      <c r="D8" s="119" t="s">
        <v>240</v>
      </c>
      <c r="E8" s="120"/>
      <c r="F8" s="119" t="s">
        <v>241</v>
      </c>
      <c r="G8" s="120"/>
    </row>
    <row r="9" spans="1:7" ht="60" customHeight="1">
      <c r="A9" s="81" t="s">
        <v>254</v>
      </c>
      <c r="B9" s="119" t="s">
        <v>280</v>
      </c>
      <c r="C9" s="120"/>
      <c r="D9" s="119" t="s">
        <v>281</v>
      </c>
      <c r="E9" s="120"/>
      <c r="F9" s="119" t="s">
        <v>453</v>
      </c>
      <c r="G9" s="120"/>
    </row>
  </sheetData>
  <mergeCells count="20">
    <mergeCell ref="B9:C9"/>
    <mergeCell ref="D9:E9"/>
    <mergeCell ref="F6:G6"/>
    <mergeCell ref="F8:G8"/>
    <mergeCell ref="B8:C8"/>
    <mergeCell ref="D8:E8"/>
    <mergeCell ref="F9:G9"/>
    <mergeCell ref="B2:G2"/>
    <mergeCell ref="B3:G3"/>
    <mergeCell ref="D6:E6"/>
    <mergeCell ref="D7:E7"/>
    <mergeCell ref="F7:G7"/>
    <mergeCell ref="B4:C4"/>
    <mergeCell ref="D4:E4"/>
    <mergeCell ref="F4:G4"/>
    <mergeCell ref="F5:G5"/>
    <mergeCell ref="D5:E5"/>
    <mergeCell ref="B5:C5"/>
    <mergeCell ref="B6:C6"/>
    <mergeCell ref="B7:C7"/>
  </mergeCells>
  <pageMargins left="0.7" right="0.7" top="0.75" bottom="0.75" header="0.3" footer="0.3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0"/>
  <sheetViews>
    <sheetView zoomScale="70" zoomScaleNormal="70" workbookViewId="0">
      <selection activeCell="D9" sqref="D9"/>
    </sheetView>
  </sheetViews>
  <sheetFormatPr defaultRowHeight="15"/>
  <cols>
    <col min="1" max="1" width="15.7109375" customWidth="1"/>
    <col min="2" max="7" width="39.5703125" customWidth="1"/>
  </cols>
  <sheetData>
    <row r="1" spans="1:8">
      <c r="A1" s="189" t="s">
        <v>36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</row>
    <row r="2" spans="1:8">
      <c r="A2" s="190"/>
      <c r="B2" s="192"/>
      <c r="C2" s="192"/>
      <c r="D2" s="192"/>
      <c r="E2" s="192"/>
      <c r="F2" s="192"/>
      <c r="G2" s="192"/>
    </row>
    <row r="3" spans="1:8" ht="15.75">
      <c r="A3" s="84" t="s">
        <v>290</v>
      </c>
      <c r="B3" s="122" t="s">
        <v>454</v>
      </c>
      <c r="C3" s="193"/>
      <c r="D3" s="193"/>
      <c r="E3" s="193"/>
      <c r="F3" s="193"/>
      <c r="G3" s="123"/>
    </row>
    <row r="4" spans="1:8" ht="47.25">
      <c r="A4" s="84" t="s">
        <v>297</v>
      </c>
      <c r="B4" s="82" t="s">
        <v>455</v>
      </c>
      <c r="C4" s="82" t="s">
        <v>456</v>
      </c>
      <c r="D4" s="82"/>
      <c r="E4" s="82" t="s">
        <v>302</v>
      </c>
      <c r="F4" s="82" t="s">
        <v>302</v>
      </c>
      <c r="G4" s="82"/>
    </row>
    <row r="5" spans="1:8" ht="47.25">
      <c r="A5" s="85" t="s">
        <v>0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</row>
    <row r="6" spans="1:8" ht="47.25">
      <c r="A6" s="85" t="s">
        <v>76</v>
      </c>
      <c r="B6" s="2" t="s">
        <v>94</v>
      </c>
      <c r="C6" s="2" t="s">
        <v>95</v>
      </c>
      <c r="D6" s="2" t="s">
        <v>96</v>
      </c>
      <c r="E6" s="2" t="s">
        <v>97</v>
      </c>
      <c r="F6" s="2" t="s">
        <v>98</v>
      </c>
      <c r="G6" s="2" t="s">
        <v>99</v>
      </c>
      <c r="H6" s="52" t="s">
        <v>457</v>
      </c>
    </row>
    <row r="7" spans="1:8" ht="47.25">
      <c r="A7" s="85" t="s">
        <v>122</v>
      </c>
      <c r="B7" s="2" t="s">
        <v>144</v>
      </c>
      <c r="C7" s="2" t="s">
        <v>145</v>
      </c>
      <c r="D7" s="2" t="s">
        <v>458</v>
      </c>
      <c r="E7" s="2" t="s">
        <v>147</v>
      </c>
      <c r="F7" s="2" t="s">
        <v>148</v>
      </c>
      <c r="G7" s="2" t="s">
        <v>149</v>
      </c>
      <c r="H7" s="52" t="s">
        <v>459</v>
      </c>
    </row>
    <row r="8" spans="1:8" ht="47.25">
      <c r="A8" s="85" t="s">
        <v>168</v>
      </c>
      <c r="B8" s="2" t="s">
        <v>187</v>
      </c>
      <c r="C8" s="2" t="s">
        <v>188</v>
      </c>
      <c r="D8" s="2" t="s">
        <v>189</v>
      </c>
      <c r="E8" s="2" t="s">
        <v>190</v>
      </c>
      <c r="F8" s="2" t="s">
        <v>191</v>
      </c>
      <c r="G8" s="2" t="s">
        <v>192</v>
      </c>
    </row>
    <row r="9" spans="1:8" ht="78.75">
      <c r="A9" s="85" t="s">
        <v>211</v>
      </c>
      <c r="B9" s="2" t="s">
        <v>460</v>
      </c>
      <c r="C9" s="2" t="s">
        <v>231</v>
      </c>
      <c r="D9" s="2" t="s">
        <v>232</v>
      </c>
      <c r="E9" s="2" t="s">
        <v>233</v>
      </c>
      <c r="F9" s="2" t="s">
        <v>234</v>
      </c>
      <c r="G9" s="2" t="s">
        <v>235</v>
      </c>
      <c r="H9" s="52" t="s">
        <v>461</v>
      </c>
    </row>
    <row r="10" spans="1:8" ht="47.25">
      <c r="A10" s="85" t="s">
        <v>254</v>
      </c>
      <c r="B10" s="2" t="s">
        <v>272</v>
      </c>
      <c r="C10" s="2" t="s">
        <v>273</v>
      </c>
      <c r="D10" s="2" t="s">
        <v>274</v>
      </c>
      <c r="E10" s="2" t="s">
        <v>275</v>
      </c>
      <c r="F10" s="122" t="s">
        <v>276</v>
      </c>
      <c r="G10" s="123"/>
    </row>
  </sheetData>
  <mergeCells count="9">
    <mergeCell ref="F10:G10"/>
    <mergeCell ref="A1:A2"/>
    <mergeCell ref="B1:B2"/>
    <mergeCell ref="C1:C2"/>
    <mergeCell ref="D1:D2"/>
    <mergeCell ref="G1:G2"/>
    <mergeCell ref="E1:E2"/>
    <mergeCell ref="F1:F2"/>
    <mergeCell ref="B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8"/>
  <sheetViews>
    <sheetView workbookViewId="0">
      <selection activeCell="C8" sqref="C8"/>
    </sheetView>
  </sheetViews>
  <sheetFormatPr defaultRowHeight="15"/>
  <cols>
    <col min="2" max="7" width="25.7109375" customWidth="1"/>
  </cols>
  <sheetData>
    <row r="1" spans="1:7" ht="15.75">
      <c r="A1" s="1" t="s">
        <v>58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1.5">
      <c r="A2" s="1" t="s">
        <v>462</v>
      </c>
      <c r="B2" s="119" t="s">
        <v>463</v>
      </c>
      <c r="C2" s="188"/>
      <c r="D2" s="188"/>
      <c r="E2" s="188"/>
      <c r="F2" s="188"/>
      <c r="G2" s="120"/>
    </row>
    <row r="3" spans="1:7" ht="15.6" customHeight="1">
      <c r="A3" s="1" t="s">
        <v>303</v>
      </c>
      <c r="B3" s="121" t="s">
        <v>59</v>
      </c>
      <c r="C3" s="121"/>
      <c r="D3" s="121"/>
      <c r="E3" s="121" t="s">
        <v>60</v>
      </c>
      <c r="F3" s="121"/>
      <c r="G3" s="121"/>
    </row>
    <row r="4" spans="1:7" ht="15.6" customHeight="1">
      <c r="A4" s="1" t="s">
        <v>308</v>
      </c>
      <c r="B4" s="119" t="s">
        <v>113</v>
      </c>
      <c r="C4" s="120"/>
      <c r="D4" s="119" t="s">
        <v>114</v>
      </c>
      <c r="E4" s="120"/>
      <c r="F4" s="119" t="s">
        <v>115</v>
      </c>
      <c r="G4" s="120"/>
    </row>
    <row r="5" spans="1:7" ht="47.25">
      <c r="A5" s="1" t="s">
        <v>122</v>
      </c>
      <c r="B5" s="14" t="s">
        <v>464</v>
      </c>
      <c r="C5" s="14" t="s">
        <v>465</v>
      </c>
      <c r="D5" s="14" t="s">
        <v>466</v>
      </c>
      <c r="E5" s="14" t="s">
        <v>467</v>
      </c>
      <c r="F5" s="14" t="s">
        <v>468</v>
      </c>
      <c r="G5" s="14" t="s">
        <v>469</v>
      </c>
    </row>
    <row r="6" spans="1:7" ht="63">
      <c r="A6" s="1" t="s">
        <v>168</v>
      </c>
      <c r="B6" s="14" t="s">
        <v>470</v>
      </c>
      <c r="C6" s="66" t="s">
        <v>471</v>
      </c>
      <c r="D6" s="14" t="s">
        <v>472</v>
      </c>
      <c r="E6" s="14" t="s">
        <v>473</v>
      </c>
      <c r="F6" s="14" t="s">
        <v>474</v>
      </c>
      <c r="G6" s="66" t="s">
        <v>475</v>
      </c>
    </row>
    <row r="7" spans="1:7" ht="63">
      <c r="A7" s="1" t="s">
        <v>211</v>
      </c>
      <c r="B7" s="2" t="s">
        <v>476</v>
      </c>
      <c r="C7" s="67" t="s">
        <v>477</v>
      </c>
      <c r="D7" s="2" t="s">
        <v>478</v>
      </c>
      <c r="E7" s="68" t="s">
        <v>479</v>
      </c>
      <c r="F7" s="68" t="s">
        <v>480</v>
      </c>
      <c r="G7" s="2" t="s">
        <v>481</v>
      </c>
    </row>
    <row r="8" spans="1:7" ht="63">
      <c r="A8" s="1" t="s">
        <v>254</v>
      </c>
      <c r="B8" s="66" t="s">
        <v>482</v>
      </c>
      <c r="C8" s="66" t="s">
        <v>483</v>
      </c>
      <c r="D8" s="14" t="s">
        <v>484</v>
      </c>
      <c r="E8" s="14" t="s">
        <v>484</v>
      </c>
      <c r="F8" s="14" t="s">
        <v>485</v>
      </c>
      <c r="G8" s="14" t="s">
        <v>485</v>
      </c>
    </row>
  </sheetData>
  <mergeCells count="6">
    <mergeCell ref="B2:G2"/>
    <mergeCell ref="B3:D3"/>
    <mergeCell ref="E3:G3"/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8"/>
  <sheetViews>
    <sheetView zoomScale="73" zoomScaleNormal="60" workbookViewId="0">
      <selection activeCell="F16" sqref="F16"/>
    </sheetView>
  </sheetViews>
  <sheetFormatPr defaultRowHeight="15"/>
  <cols>
    <col min="2" max="7" width="25.7109375" customWidth="1"/>
    <col min="8" max="8" width="12.7109375" customWidth="1"/>
  </cols>
  <sheetData>
    <row r="1" spans="1:9" ht="15.75">
      <c r="A1" s="1" t="s">
        <v>486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31.5">
      <c r="A2" s="1" t="s">
        <v>487</v>
      </c>
      <c r="B2" s="14" t="s">
        <v>488</v>
      </c>
      <c r="C2" s="14" t="s">
        <v>489</v>
      </c>
      <c r="D2" s="14" t="s">
        <v>490</v>
      </c>
      <c r="E2" s="14" t="s">
        <v>491</v>
      </c>
      <c r="F2" s="14" t="s">
        <v>492</v>
      </c>
      <c r="G2" s="14" t="s">
        <v>493</v>
      </c>
    </row>
    <row r="3" spans="1:9" ht="45" customHeight="1">
      <c r="A3" s="1" t="s">
        <v>0</v>
      </c>
      <c r="B3" s="14" t="s">
        <v>494</v>
      </c>
      <c r="C3" s="14" t="s">
        <v>495</v>
      </c>
      <c r="D3" s="14" t="s">
        <v>64</v>
      </c>
      <c r="E3" s="14" t="s">
        <v>496</v>
      </c>
      <c r="F3" s="14" t="s">
        <v>66</v>
      </c>
      <c r="G3" s="14" t="s">
        <v>497</v>
      </c>
      <c r="H3" s="41"/>
      <c r="I3" s="49"/>
    </row>
    <row r="4" spans="1:9" ht="45" customHeight="1">
      <c r="A4" s="1" t="s">
        <v>76</v>
      </c>
      <c r="B4" s="14" t="s">
        <v>498</v>
      </c>
      <c r="C4" s="14" t="s">
        <v>499</v>
      </c>
      <c r="D4" s="14" t="s">
        <v>500</v>
      </c>
      <c r="E4" s="14" t="s">
        <v>501</v>
      </c>
      <c r="F4" s="14" t="s">
        <v>502</v>
      </c>
      <c r="G4" s="14" t="s">
        <v>121</v>
      </c>
      <c r="H4" s="41"/>
      <c r="I4" s="49"/>
    </row>
    <row r="5" spans="1:9" ht="45" customHeight="1">
      <c r="A5" s="1" t="s">
        <v>122</v>
      </c>
      <c r="B5" s="14" t="s">
        <v>503</v>
      </c>
      <c r="C5" s="2" t="s">
        <v>504</v>
      </c>
      <c r="D5" s="2" t="s">
        <v>505</v>
      </c>
      <c r="E5" s="14" t="s">
        <v>506</v>
      </c>
      <c r="F5" s="14" t="s">
        <v>166</v>
      </c>
      <c r="G5" s="14" t="s">
        <v>507</v>
      </c>
      <c r="H5" s="41"/>
      <c r="I5" s="49"/>
    </row>
    <row r="6" spans="1:9" ht="57" customHeight="1">
      <c r="A6" s="1" t="s">
        <v>168</v>
      </c>
      <c r="B6" s="14" t="s">
        <v>508</v>
      </c>
      <c r="C6" s="2" t="s">
        <v>206</v>
      </c>
      <c r="D6" s="14" t="s">
        <v>509</v>
      </c>
      <c r="E6" s="14" t="s">
        <v>510</v>
      </c>
      <c r="F6" s="2" t="s">
        <v>511</v>
      </c>
      <c r="G6" s="14" t="s">
        <v>512</v>
      </c>
      <c r="H6" s="49"/>
      <c r="I6" s="49"/>
    </row>
    <row r="7" spans="1:9" ht="45" customHeight="1">
      <c r="A7" s="1" t="s">
        <v>211</v>
      </c>
      <c r="B7" s="14" t="s">
        <v>513</v>
      </c>
      <c r="C7" s="2" t="s">
        <v>514</v>
      </c>
      <c r="D7" s="14" t="s">
        <v>515</v>
      </c>
      <c r="E7" s="14" t="s">
        <v>516</v>
      </c>
      <c r="F7" s="2" t="s">
        <v>517</v>
      </c>
      <c r="G7" s="14" t="s">
        <v>518</v>
      </c>
      <c r="H7" s="50"/>
      <c r="I7" s="49"/>
    </row>
    <row r="8" spans="1:9" ht="45" customHeight="1">
      <c r="A8" s="1" t="s">
        <v>254</v>
      </c>
      <c r="B8" s="14" t="s">
        <v>519</v>
      </c>
      <c r="C8" s="2" t="s">
        <v>520</v>
      </c>
      <c r="D8" s="14" t="s">
        <v>521</v>
      </c>
      <c r="E8" s="14" t="s">
        <v>522</v>
      </c>
      <c r="F8" s="2" t="s">
        <v>288</v>
      </c>
      <c r="G8" s="14" t="s">
        <v>523</v>
      </c>
      <c r="H8" s="50"/>
      <c r="I8" s="49"/>
    </row>
  </sheetData>
  <pageMargins left="0.7" right="0.7" top="0.75" bottom="0.75" header="0.3" footer="0.3"/>
  <pageSetup paperSize="9"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3"/>
  <sheetViews>
    <sheetView zoomScale="85" zoomScaleNormal="85" workbookViewId="0">
      <selection sqref="A1:H8"/>
    </sheetView>
  </sheetViews>
  <sheetFormatPr defaultRowHeight="15"/>
  <cols>
    <col min="1" max="1" width="31.28515625" customWidth="1"/>
    <col min="2" max="2" width="0.140625" customWidth="1"/>
    <col min="3" max="3" width="23" customWidth="1"/>
    <col min="4" max="8" width="25.7109375" customWidth="1"/>
  </cols>
  <sheetData>
    <row r="1" spans="1:8" ht="78.75">
      <c r="A1" s="1" t="s">
        <v>75</v>
      </c>
      <c r="B1" s="1" t="s">
        <v>1</v>
      </c>
      <c r="C1" s="1" t="s">
        <v>391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31.5">
      <c r="A2" s="1" t="s">
        <v>297</v>
      </c>
      <c r="B2" s="1"/>
      <c r="C2" s="14" t="s">
        <v>524</v>
      </c>
      <c r="D2" s="14" t="s">
        <v>525</v>
      </c>
      <c r="E2" s="14" t="s">
        <v>526</v>
      </c>
      <c r="F2" s="14" t="s">
        <v>527</v>
      </c>
      <c r="G2" s="14" t="s">
        <v>528</v>
      </c>
      <c r="H2" s="14" t="s">
        <v>529</v>
      </c>
    </row>
    <row r="3" spans="1:8" ht="45" customHeight="1">
      <c r="A3" s="1" t="s">
        <v>0</v>
      </c>
      <c r="B3" s="14" t="s">
        <v>530</v>
      </c>
      <c r="C3" s="14" t="s">
        <v>531</v>
      </c>
      <c r="D3" s="14" t="s">
        <v>532</v>
      </c>
      <c r="E3" s="2" t="s">
        <v>533</v>
      </c>
      <c r="F3" s="14" t="s">
        <v>534</v>
      </c>
      <c r="G3" s="14" t="s">
        <v>535</v>
      </c>
      <c r="H3" s="14" t="s">
        <v>535</v>
      </c>
    </row>
    <row r="4" spans="1:8" ht="45" customHeight="1">
      <c r="A4" s="1" t="s">
        <v>76</v>
      </c>
      <c r="B4" s="14" t="s">
        <v>530</v>
      </c>
      <c r="C4" s="14" t="s">
        <v>536</v>
      </c>
      <c r="D4" s="14" t="s">
        <v>537</v>
      </c>
      <c r="E4" s="2" t="s">
        <v>538</v>
      </c>
      <c r="F4" s="14" t="s">
        <v>534</v>
      </c>
      <c r="G4" s="14" t="s">
        <v>535</v>
      </c>
      <c r="H4" s="14" t="s">
        <v>539</v>
      </c>
    </row>
    <row r="5" spans="1:8" ht="45" customHeight="1">
      <c r="A5" s="1" t="s">
        <v>122</v>
      </c>
      <c r="B5" s="14" t="s">
        <v>540</v>
      </c>
      <c r="C5" s="14" t="s">
        <v>541</v>
      </c>
      <c r="D5" s="14" t="s">
        <v>542</v>
      </c>
      <c r="E5" s="2" t="s">
        <v>543</v>
      </c>
      <c r="F5" s="14" t="s">
        <v>544</v>
      </c>
      <c r="G5" s="14" t="s">
        <v>545</v>
      </c>
      <c r="H5" s="14" t="s">
        <v>546</v>
      </c>
    </row>
    <row r="6" spans="1:8" ht="45" customHeight="1">
      <c r="A6" s="1" t="s">
        <v>168</v>
      </c>
      <c r="B6" s="14" t="s">
        <v>540</v>
      </c>
      <c r="C6" s="14" t="s">
        <v>547</v>
      </c>
      <c r="D6" s="14" t="s">
        <v>548</v>
      </c>
      <c r="E6" s="2" t="s">
        <v>549</v>
      </c>
      <c r="F6" s="14" t="s">
        <v>544</v>
      </c>
      <c r="G6" s="14" t="s">
        <v>550</v>
      </c>
      <c r="H6" s="14" t="s">
        <v>551</v>
      </c>
    </row>
    <row r="7" spans="1:8" ht="45" customHeight="1">
      <c r="A7" s="1" t="s">
        <v>211</v>
      </c>
      <c r="B7" s="14" t="s">
        <v>540</v>
      </c>
      <c r="C7" s="14" t="s">
        <v>547</v>
      </c>
      <c r="D7" s="14" t="s">
        <v>548</v>
      </c>
      <c r="E7" s="2" t="s">
        <v>543</v>
      </c>
      <c r="F7" s="14" t="s">
        <v>552</v>
      </c>
      <c r="G7" s="14" t="s">
        <v>553</v>
      </c>
      <c r="H7" s="14" t="s">
        <v>546</v>
      </c>
    </row>
    <row r="8" spans="1:8" ht="45" customHeight="1">
      <c r="A8" s="1" t="s">
        <v>254</v>
      </c>
      <c r="B8" s="14" t="s">
        <v>540</v>
      </c>
      <c r="C8" s="14" t="s">
        <v>547</v>
      </c>
      <c r="D8" s="14" t="s">
        <v>548</v>
      </c>
      <c r="E8" s="2" t="s">
        <v>543</v>
      </c>
      <c r="F8" s="14" t="s">
        <v>552</v>
      </c>
      <c r="G8" s="14" t="s">
        <v>553</v>
      </c>
      <c r="H8" s="14" t="s">
        <v>546</v>
      </c>
    </row>
    <row r="13" spans="1:8">
      <c r="C13" s="114" t="s">
        <v>554</v>
      </c>
    </row>
  </sheetData>
  <pageMargins left="0.7" right="0.7" top="0.75" bottom="0.75" header="0.3" footer="0.3"/>
  <pageSetup paperSize="9" scale="7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workbookViewId="0">
      <selection activeCell="D15" sqref="D15"/>
    </sheetView>
  </sheetViews>
  <sheetFormatPr defaultRowHeight="15"/>
  <cols>
    <col min="2" max="7" width="25.7109375" customWidth="1"/>
  </cols>
  <sheetData>
    <row r="1" spans="1:7" ht="15.75">
      <c r="A1" s="115" t="s">
        <v>68</v>
      </c>
      <c r="B1" s="116" t="s">
        <v>1</v>
      </c>
      <c r="C1" s="116" t="s">
        <v>2</v>
      </c>
      <c r="D1" s="116" t="s">
        <v>3</v>
      </c>
      <c r="E1" s="116" t="s">
        <v>4</v>
      </c>
      <c r="F1" s="116" t="s">
        <v>5</v>
      </c>
      <c r="G1" s="116" t="s">
        <v>6</v>
      </c>
    </row>
    <row r="2" spans="1:7" ht="45" customHeight="1">
      <c r="A2" s="117" t="s">
        <v>0</v>
      </c>
      <c r="B2" s="118" t="s">
        <v>555</v>
      </c>
      <c r="C2" s="118" t="s">
        <v>73</v>
      </c>
      <c r="D2" s="118" t="s">
        <v>556</v>
      </c>
      <c r="E2" s="118" t="s">
        <v>557</v>
      </c>
      <c r="F2" s="118" t="s">
        <v>558</v>
      </c>
      <c r="G2" s="118" t="s">
        <v>559</v>
      </c>
    </row>
    <row r="3" spans="1:7" ht="45" customHeight="1">
      <c r="A3" s="117" t="s">
        <v>76</v>
      </c>
      <c r="B3" s="118" t="s">
        <v>560</v>
      </c>
      <c r="C3" s="118" t="s">
        <v>561</v>
      </c>
      <c r="D3" s="118" t="s">
        <v>562</v>
      </c>
      <c r="E3" s="118" t="s">
        <v>563</v>
      </c>
      <c r="F3" s="118" t="s">
        <v>564</v>
      </c>
      <c r="G3" s="118" t="s">
        <v>565</v>
      </c>
    </row>
    <row r="4" spans="1:7" ht="45" customHeight="1">
      <c r="A4" s="117" t="s">
        <v>122</v>
      </c>
      <c r="B4" s="118" t="s">
        <v>566</v>
      </c>
      <c r="C4" s="118" t="s">
        <v>567</v>
      </c>
      <c r="D4" s="118" t="s">
        <v>562</v>
      </c>
      <c r="E4" s="118" t="s">
        <v>568</v>
      </c>
      <c r="F4" s="118" t="s">
        <v>564</v>
      </c>
      <c r="G4" s="118" t="s">
        <v>569</v>
      </c>
    </row>
    <row r="5" spans="1:7" ht="45" customHeight="1">
      <c r="A5" s="117" t="s">
        <v>168</v>
      </c>
      <c r="B5" s="118" t="s">
        <v>570</v>
      </c>
      <c r="C5" s="118" t="s">
        <v>571</v>
      </c>
      <c r="D5" s="118" t="s">
        <v>558</v>
      </c>
      <c r="E5" s="118" t="s">
        <v>572</v>
      </c>
      <c r="F5" s="118" t="s">
        <v>573</v>
      </c>
      <c r="G5" s="118" t="s">
        <v>574</v>
      </c>
    </row>
    <row r="6" spans="1:7" ht="45" customHeight="1">
      <c r="A6" s="117" t="s">
        <v>211</v>
      </c>
      <c r="B6" s="118" t="s">
        <v>575</v>
      </c>
      <c r="C6" s="118" t="s">
        <v>564</v>
      </c>
      <c r="D6" s="118" t="s">
        <v>576</v>
      </c>
      <c r="E6" s="118" t="s">
        <v>572</v>
      </c>
      <c r="F6" s="118" t="s">
        <v>577</v>
      </c>
      <c r="G6" s="118" t="s">
        <v>74</v>
      </c>
    </row>
    <row r="7" spans="1:7" ht="45" customHeight="1">
      <c r="A7" s="117" t="s">
        <v>254</v>
      </c>
      <c r="B7" s="118" t="s">
        <v>578</v>
      </c>
      <c r="C7" s="118" t="s">
        <v>579</v>
      </c>
      <c r="D7" s="118" t="s">
        <v>580</v>
      </c>
      <c r="E7" s="118" t="s">
        <v>581</v>
      </c>
      <c r="F7" s="118" t="s">
        <v>582</v>
      </c>
      <c r="G7" s="118" t="s">
        <v>583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64C5900E1A3044AF73ECFDCDB0E67F" ma:contentTypeVersion="20" ma:contentTypeDescription="Create a new document." ma:contentTypeScope="" ma:versionID="235a3075c75bed13d80e7565158a786a">
  <xsd:schema xmlns:xsd="http://www.w3.org/2001/XMLSchema" xmlns:xs="http://www.w3.org/2001/XMLSchema" xmlns:p="http://schemas.microsoft.com/office/2006/metadata/properties" xmlns:ns2="649963bf-c0d5-4514-bf09-657fa3f0bbff" xmlns:ns3="29b00a6d-1c28-42b9-be1c-69534a22d2f7" targetNamespace="http://schemas.microsoft.com/office/2006/metadata/properties" ma:root="true" ma:fieldsID="35d450f0a2a189fc1210880813c0c7f6" ns2:_="" ns3:_="">
    <xsd:import namespace="649963bf-c0d5-4514-bf09-657fa3f0bbff"/>
    <xsd:import namespace="29b00a6d-1c28-42b9-be1c-69534a22d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963bf-c0d5-4514-bf09-657fa3f0bb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d9d2af9-c4c4-4881-a912-41534b348c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00a6d-1c28-42b9-be1c-69534a22d2f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e5a79b3a-6ef4-4d95-bc50-976bc29a8114}" ma:internalName="TaxCatchAll" ma:readOnly="false" ma:showField="CatchAllData" ma:web="29b00a6d-1c28-42b9-be1c-69534a22d2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b00a6d-1c28-42b9-be1c-69534a22d2f7" xsi:nil="true"/>
    <lcf76f155ced4ddcb4097134ff3c332f xmlns="649963bf-c0d5-4514-bf09-657fa3f0bb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2420FC-582B-4AA7-87ED-F249807A01FD}"/>
</file>

<file path=customXml/itemProps2.xml><?xml version="1.0" encoding="utf-8"?>
<ds:datastoreItem xmlns:ds="http://schemas.openxmlformats.org/officeDocument/2006/customXml" ds:itemID="{75A3E9D8-6F0F-4035-88DF-E8EABE4B07E7}"/>
</file>

<file path=customXml/itemProps3.xml><?xml version="1.0" encoding="utf-8"?>
<ds:datastoreItem xmlns:ds="http://schemas.openxmlformats.org/officeDocument/2006/customXml" ds:itemID="{1127181D-12E3-4C04-9CD4-165D812266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Henson</dc:creator>
  <cp:keywords/>
  <dc:description/>
  <cp:lastModifiedBy>Alice Nash</cp:lastModifiedBy>
  <cp:revision/>
  <dcterms:created xsi:type="dcterms:W3CDTF">2019-06-07T07:19:11Z</dcterms:created>
  <dcterms:modified xsi:type="dcterms:W3CDTF">2026-09-19T15:25:52Z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0x0101002564C5900E1A3044AF73ECFDCDB0E67F</vt:lpwstr>
  </property>
  <property fmtid="{D5CDD505-2E9C-101B-9397-08002B2CF9AE}" pid="3" name="MediaServiceImageTags">
    <vt:lpwstr/>
  </property>
</Properties>
</file>