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<sst xmlns="http://schemas.openxmlformats.org/spreadsheetml/2006/main" count="43" uniqueCount="39">
  <si>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£</t>
  </si>
  <si>
    <t>PE Sports Premium:</t>
  </si>
  <si>
    <t>Total due for 2017-18 £20200</t>
  </si>
  <si>
    <t>Income</t>
  </si>
  <si>
    <t>Premier Education Group (KS1):</t>
  </si>
  <si>
    <t>Curriculum-based delivery</t>
  </si>
  <si>
    <t>Extra-curricular Stay Active course</t>
  </si>
  <si>
    <t>PE &amp; Sports Hub  (KS2):</t>
  </si>
  <si>
    <t>Extra-curricular sports clubs</t>
  </si>
  <si>
    <t>Sports coaching:</t>
  </si>
  <si>
    <t>Premier Education (KS1):</t>
  </si>
  <si>
    <t>PE &amp; Sports Hub (KS2):</t>
  </si>
  <si>
    <t>Dance workshop for Year 3 (4 sessions)</t>
  </si>
  <si>
    <t>Total expenditure @ end Spring Term 2018</t>
  </si>
  <si>
    <t>Estimated expenditure</t>
  </si>
  <si>
    <t>Remaining balance</t>
  </si>
  <si>
    <t>Anticipated Sports Coaching for Summer Term:</t>
  </si>
  <si>
    <t xml:space="preserve">Expenditure @ end Spring Term 2018 </t>
  </si>
  <si>
    <t>7 months Received 31/10/2017</t>
  </si>
  <si>
    <t>PE/Sports Coaching in School :</t>
  </si>
  <si>
    <t>Registrations:</t>
  </si>
  <si>
    <t>Sports equipment</t>
  </si>
  <si>
    <t>equipment to enhance PE &amp; playtime experience</t>
  </si>
  <si>
    <t>Stay Active (extra curricular course)</t>
  </si>
  <si>
    <t>PE Sports Premium : 5 months due 31/4/2018</t>
  </si>
  <si>
    <t>Expenditure</t>
  </si>
  <si>
    <t>Rugby  (5 weeks coaching for Years 5&amp;6)</t>
  </si>
  <si>
    <t>Judo  (5 weeks)</t>
  </si>
  <si>
    <t>Tennis  (10 weeks for KS2)</t>
  </si>
  <si>
    <t>Anticipated expenditure</t>
  </si>
  <si>
    <t>Estimated balance at end of 2018 academic year</t>
  </si>
  <si>
    <t>Estimates for Summer Term 2018:</t>
  </si>
  <si>
    <t xml:space="preserve">** Further details are included in our word document "PE </t>
  </si>
  <si>
    <t>Premium Spend Report MARCH 2018" on the UPS website</t>
  </si>
  <si>
    <t>Golf</t>
  </si>
  <si>
    <t>Equipment :</t>
  </si>
  <si>
    <t>Application-based assessment tool</t>
  </si>
  <si>
    <t xml:space="preserve">Trafford School Sport Partnership and  </t>
  </si>
  <si>
    <t>Youth Sports Trust 2017-18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</si>
</sst>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sz val="11"/>
      <name val="Comic Sans MS"/>
      <family val="4"/>
    </font>
    <font>
      <b/>
      <u val="single"/>
      <sz val="11"/>
      <name val="Comic Sans MS"/>
      <family val="4"/>
    </font>
    <font>
      <sz val="11"/>
      <name val="Arial"/>
      <family val="0"/>
    </font>
    <font>
      <b/>
      <i/>
      <u val="single"/>
      <sz val="11"/>
      <name val="Comic Sans MS"/>
      <family val="4"/>
    </font>
    <font>
      <b/>
      <sz val="11"/>
      <name val="Comic Sans MS"/>
      <family val="4"/>
    </font>
    <font>
      <i/>
      <sz val="11"/>
      <name val="Comic Sans MS"/>
      <family val="4"/>
    </font>
    <font>
      <sz val="11"/>
      <color indexed="10"/>
      <name val="Comic Sans MS"/>
      <family val="4"/>
    </font>
    <font>
      <sz val="11"/>
      <color indexed="18"/>
      <name val="Comic Sans MS"/>
      <family val="4"/>
    </font>
    <font>
      <sz val="11"/>
      <color indexed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9">
      <selection activeCell="A20" sqref="A20"/>
    </sheetView>
  </sheetViews>
  <sheetFormatPr defaultColWidth="9.140625" defaultRowHeight="12.75"/>
  <cols>
    <col min="1" max="1" width="52.28125" style="0" customWidth="1"/>
  </cols>
  <sheetData>
    <row r="1" spans="1:4" ht="18">
      <c r="A1" s="1"/>
      <c r="B1" s="2" t="s">
        <v>0</v>
      </c>
      <c r="C1" s="2" t="s">
        <v>0</v>
      </c>
      <c r="D1" s="3"/>
    </row>
    <row r="2" spans="1:4" ht="18">
      <c r="A2" s="4" t="s">
        <v>3</v>
      </c>
      <c r="B2" s="5"/>
      <c r="C2" s="5"/>
      <c r="D2" s="3"/>
    </row>
    <row r="3" spans="1:4" ht="18">
      <c r="A3" s="6" t="s">
        <v>1</v>
      </c>
      <c r="B3" s="5"/>
      <c r="C3" s="5"/>
      <c r="D3" s="3"/>
    </row>
    <row r="4" spans="1:4" ht="16.5">
      <c r="A4" s="1" t="s">
        <v>2</v>
      </c>
      <c r="B4" s="5"/>
      <c r="C4" s="5"/>
      <c r="D4" s="3"/>
    </row>
    <row r="5" spans="1:4" ht="16.5">
      <c r="A5" s="1" t="s">
        <v>18</v>
      </c>
      <c r="B5" s="5"/>
      <c r="C5" s="5">
        <v>11783</v>
      </c>
      <c r="D5" s="3"/>
    </row>
    <row r="6" spans="1:4" ht="16.5">
      <c r="A6" s="1"/>
      <c r="B6" s="5"/>
      <c r="C6" s="5"/>
      <c r="D6" s="3"/>
    </row>
    <row r="7" spans="1:4" ht="18">
      <c r="A7" s="4" t="s">
        <v>17</v>
      </c>
      <c r="B7" s="5"/>
      <c r="C7" s="5"/>
      <c r="D7" s="3"/>
    </row>
    <row r="8" spans="1:4" ht="18">
      <c r="A8" s="6" t="s">
        <v>19</v>
      </c>
      <c r="B8" s="5"/>
      <c r="C8" s="5"/>
      <c r="D8" s="3"/>
    </row>
    <row r="9" spans="1:4" ht="16.5">
      <c r="A9" s="7" t="s">
        <v>4</v>
      </c>
      <c r="B9" s="5"/>
      <c r="C9" s="5"/>
      <c r="D9" s="3"/>
    </row>
    <row r="10" spans="1:4" ht="16.5">
      <c r="A10" s="1" t="s">
        <v>5</v>
      </c>
      <c r="B10" s="5">
        <v>3570</v>
      </c>
      <c r="C10" s="5"/>
      <c r="D10" s="3"/>
    </row>
    <row r="11" spans="1:4" ht="16.5">
      <c r="A11" s="1" t="s">
        <v>23</v>
      </c>
      <c r="B11" s="5">
        <v>3060</v>
      </c>
      <c r="C11" s="5"/>
      <c r="D11" s="3"/>
    </row>
    <row r="12" spans="1:4" ht="16.5">
      <c r="A12" s="7" t="s">
        <v>7</v>
      </c>
      <c r="B12" s="5"/>
      <c r="C12" s="5"/>
      <c r="D12" s="3"/>
    </row>
    <row r="13" spans="1:4" ht="16.5">
      <c r="A13" s="1" t="s">
        <v>8</v>
      </c>
      <c r="B13" s="5">
        <v>4145</v>
      </c>
      <c r="C13" s="5"/>
      <c r="D13" s="3"/>
    </row>
    <row r="14" spans="1:4" ht="16.5">
      <c r="A14" s="1"/>
      <c r="B14" s="5"/>
      <c r="C14" s="5"/>
      <c r="D14" s="3"/>
    </row>
    <row r="15" spans="1:4" ht="16.5">
      <c r="A15" s="1" t="s">
        <v>12</v>
      </c>
      <c r="B15" s="5">
        <v>280</v>
      </c>
      <c r="C15" s="5"/>
      <c r="D15" s="3"/>
    </row>
    <row r="16" spans="1:4" ht="16.5">
      <c r="A16" s="1"/>
      <c r="B16" s="5"/>
      <c r="C16" s="5"/>
      <c r="D16" s="3"/>
    </row>
    <row r="17" spans="1:4" ht="18">
      <c r="A17" s="6" t="s">
        <v>20</v>
      </c>
      <c r="B17" s="5"/>
      <c r="C17" s="5"/>
      <c r="D17" s="3"/>
    </row>
    <row r="18" spans="1:4" ht="16.5">
      <c r="A18" s="1" t="s">
        <v>37</v>
      </c>
      <c r="B18" s="5">
        <v>1500</v>
      </c>
      <c r="C18" s="5"/>
      <c r="D18" s="3"/>
    </row>
    <row r="19" spans="1:4" ht="16.5">
      <c r="A19" s="1" t="s">
        <v>38</v>
      </c>
      <c r="B19" s="5"/>
      <c r="C19" s="5"/>
      <c r="D19" s="3"/>
    </row>
    <row r="20" spans="1:4" ht="18">
      <c r="A20" s="6" t="s">
        <v>21</v>
      </c>
      <c r="B20" s="5"/>
      <c r="C20" s="5"/>
      <c r="D20" s="3"/>
    </row>
    <row r="21" spans="1:4" ht="16.5">
      <c r="A21" s="1" t="s">
        <v>22</v>
      </c>
      <c r="B21" s="5">
        <v>150</v>
      </c>
      <c r="C21" s="5"/>
      <c r="D21" s="3"/>
    </row>
    <row r="22" spans="1:4" ht="16.5">
      <c r="A22" s="1"/>
      <c r="B22" s="5"/>
      <c r="C22" s="5"/>
      <c r="D22" s="3"/>
    </row>
    <row r="23" spans="1:4" ht="16.5">
      <c r="A23" s="1" t="s">
        <v>13</v>
      </c>
      <c r="B23" s="5"/>
      <c r="C23" s="8">
        <f>SUM(B10:B21)</f>
        <v>12705</v>
      </c>
      <c r="D23" s="3"/>
    </row>
    <row r="24" spans="1:4" ht="16.5">
      <c r="A24" s="1"/>
      <c r="B24" s="5"/>
      <c r="C24" s="5"/>
      <c r="D24" s="3"/>
    </row>
    <row r="25" spans="1:4" ht="18">
      <c r="A25" s="11" t="s">
        <v>31</v>
      </c>
      <c r="B25" s="12"/>
      <c r="C25" s="12"/>
      <c r="D25" s="3"/>
    </row>
    <row r="26" spans="1:4" ht="18">
      <c r="A26" s="11" t="s">
        <v>3</v>
      </c>
      <c r="B26" s="12"/>
      <c r="C26" s="12"/>
      <c r="D26" s="3"/>
    </row>
    <row r="27" spans="1:4" ht="16.5">
      <c r="A27" s="13" t="s">
        <v>24</v>
      </c>
      <c r="B27" s="12"/>
      <c r="C27" s="12">
        <v>8417</v>
      </c>
      <c r="D27" s="3"/>
    </row>
    <row r="28" spans="1:4" ht="18">
      <c r="A28" s="11" t="s">
        <v>25</v>
      </c>
      <c r="B28" s="12"/>
      <c r="C28" s="12"/>
      <c r="D28" s="3"/>
    </row>
    <row r="29" spans="1:4" ht="18">
      <c r="A29" s="11" t="s">
        <v>9</v>
      </c>
      <c r="B29" s="12"/>
      <c r="C29" s="12"/>
      <c r="D29" s="3"/>
    </row>
    <row r="30" spans="1:4" ht="16.5">
      <c r="A30" s="14" t="s">
        <v>10</v>
      </c>
      <c r="B30" s="12"/>
      <c r="C30" s="12"/>
      <c r="D30" s="3"/>
    </row>
    <row r="31" spans="1:4" ht="16.5">
      <c r="A31" s="13" t="s">
        <v>5</v>
      </c>
      <c r="B31" s="12">
        <v>1750</v>
      </c>
      <c r="C31" s="12"/>
      <c r="D31" s="3"/>
    </row>
    <row r="32" spans="1:4" ht="16.5">
      <c r="A32" s="13" t="s">
        <v>6</v>
      </c>
      <c r="B32" s="12">
        <v>1500</v>
      </c>
      <c r="C32" s="12"/>
      <c r="D32" s="3"/>
    </row>
    <row r="33" spans="1:4" ht="16.5">
      <c r="A33" s="14" t="s">
        <v>11</v>
      </c>
      <c r="B33" s="12"/>
      <c r="C33" s="12"/>
      <c r="D33" s="3"/>
    </row>
    <row r="34" spans="1:4" ht="16.5">
      <c r="A34" s="13" t="s">
        <v>8</v>
      </c>
      <c r="B34" s="12">
        <v>2000</v>
      </c>
      <c r="C34" s="12"/>
      <c r="D34" s="3"/>
    </row>
    <row r="35" spans="1:4" ht="16.5">
      <c r="A35" s="13"/>
      <c r="B35" s="12"/>
      <c r="C35" s="12"/>
      <c r="D35" s="3"/>
    </row>
    <row r="36" spans="1:4" ht="16.5">
      <c r="A36" s="13" t="s">
        <v>14</v>
      </c>
      <c r="B36" s="12"/>
      <c r="C36" s="15">
        <f>SUM(B31:B34)</f>
        <v>5250</v>
      </c>
      <c r="D36" s="3"/>
    </row>
    <row r="37" spans="1:4" ht="16.5">
      <c r="A37" s="13" t="s">
        <v>15</v>
      </c>
      <c r="B37" s="12"/>
      <c r="C37" s="12">
        <f>SUM(C5-C23+C27-C36)</f>
        <v>2245</v>
      </c>
      <c r="D37" s="1"/>
    </row>
    <row r="38" spans="1:4" ht="16.5">
      <c r="A38" s="13"/>
      <c r="B38" s="12"/>
      <c r="C38" s="12"/>
      <c r="D38" s="1"/>
    </row>
    <row r="39" spans="1:4" ht="16.5">
      <c r="A39" s="13" t="s">
        <v>16</v>
      </c>
      <c r="B39" s="12"/>
      <c r="C39" s="12"/>
      <c r="D39" s="1"/>
    </row>
    <row r="40" spans="1:4" ht="16.5">
      <c r="A40" s="13" t="s">
        <v>28</v>
      </c>
      <c r="B40" s="12">
        <v>500</v>
      </c>
      <c r="C40" s="12"/>
      <c r="D40" s="1"/>
    </row>
    <row r="41" spans="1:4" ht="16.5">
      <c r="A41" s="13" t="s">
        <v>26</v>
      </c>
      <c r="B41" s="12">
        <v>350</v>
      </c>
      <c r="C41" s="12"/>
      <c r="D41" s="1"/>
    </row>
    <row r="42" spans="1:4" ht="16.5">
      <c r="A42" s="13" t="s">
        <v>27</v>
      </c>
      <c r="B42" s="12">
        <v>300</v>
      </c>
      <c r="C42" s="12"/>
      <c r="D42" s="1"/>
    </row>
    <row r="43" spans="1:4" ht="16.5">
      <c r="A43" s="13" t="s">
        <v>34</v>
      </c>
      <c r="B43" s="12">
        <v>200</v>
      </c>
      <c r="C43" s="12"/>
      <c r="D43" s="1"/>
    </row>
    <row r="44" spans="1:4" ht="16.5">
      <c r="A44" s="13"/>
      <c r="B44" s="12"/>
      <c r="C44" s="12"/>
      <c r="D44" s="1"/>
    </row>
    <row r="45" spans="1:4" ht="16.5">
      <c r="A45" s="13" t="s">
        <v>35</v>
      </c>
      <c r="B45" s="12"/>
      <c r="C45" s="12"/>
      <c r="D45" s="1"/>
    </row>
    <row r="46" spans="1:4" ht="16.5">
      <c r="A46" s="13" t="s">
        <v>36</v>
      </c>
      <c r="B46" s="13">
        <v>500</v>
      </c>
      <c r="C46" s="13"/>
      <c r="D46" s="1"/>
    </row>
    <row r="47" spans="1:4" ht="16.5">
      <c r="A47" s="13"/>
      <c r="B47" s="13"/>
      <c r="C47" s="13"/>
      <c r="D47" s="1"/>
    </row>
    <row r="48" spans="1:4" ht="16.5">
      <c r="A48" s="13" t="s">
        <v>29</v>
      </c>
      <c r="B48" s="13"/>
      <c r="C48" s="16">
        <f>SUM(B40:B46)</f>
        <v>1850</v>
      </c>
      <c r="D48" s="1"/>
    </row>
    <row r="49" spans="1:4" ht="14.25">
      <c r="A49" s="3"/>
      <c r="B49" s="3"/>
      <c r="C49" s="3"/>
      <c r="D49" s="3"/>
    </row>
    <row r="50" spans="1:4" ht="16.5">
      <c r="A50" s="1" t="s">
        <v>30</v>
      </c>
      <c r="B50" s="3"/>
      <c r="C50" s="1">
        <f>SUM(C37-C48)</f>
        <v>395</v>
      </c>
      <c r="D50" s="3"/>
    </row>
    <row r="51" spans="1:4" ht="14.25">
      <c r="A51" s="3"/>
      <c r="B51" s="3"/>
      <c r="C51" s="3"/>
      <c r="D51" s="3"/>
    </row>
    <row r="52" spans="1:4" ht="16.5">
      <c r="A52" s="9" t="s">
        <v>32</v>
      </c>
      <c r="B52" s="10"/>
      <c r="C52" s="3"/>
      <c r="D52" s="3"/>
    </row>
    <row r="53" spans="1:4" ht="16.5">
      <c r="A53" s="9" t="s">
        <v>33</v>
      </c>
      <c r="B53" s="10"/>
      <c r="C53" s="3"/>
      <c r="D53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Greenwood</dc:creator>
  <cp:keywords/>
  <dc:description/>
  <cp:lastModifiedBy>Terry</cp:lastModifiedBy>
  <dcterms:created xsi:type="dcterms:W3CDTF">2018-03-31T09:24:28Z</dcterms:created>
  <dcterms:modified xsi:type="dcterms:W3CDTF">2018-04-03T11:30:42Z</dcterms:modified>
  <cp:category/>
  <cp:version/>
  <cp:contentType/>
  <cp:contentStatus/>
</cp:coreProperties>
</file>